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ellic\Desktop\"/>
    </mc:Choice>
  </mc:AlternateContent>
  <bookViews>
    <workbookView xWindow="0" yWindow="0" windowWidth="19200" windowHeight="7720"/>
  </bookViews>
  <sheets>
    <sheet name="Foglio1" sheetId="1" r:id="rId1"/>
  </sheets>
  <definedNames>
    <definedName name="_xlnm.Print_Area" localSheetId="0">Foglio1!$A$1:$S$50</definedName>
    <definedName name="_xlnm.Print_Titles" localSheetId="0">Foglio1!$1:$4</definedName>
  </definedNames>
  <calcPr calcId="162913"/>
</workbook>
</file>

<file path=xl/calcChain.xml><?xml version="1.0" encoding="utf-8"?>
<calcChain xmlns="http://schemas.openxmlformats.org/spreadsheetml/2006/main">
  <c r="A13" i="1" l="1"/>
  <c r="A9" i="1" l="1"/>
  <c r="A21" i="1" l="1"/>
  <c r="A15" i="1" l="1"/>
  <c r="A17" i="1" s="1"/>
  <c r="A23" i="1" s="1"/>
  <c r="A25" i="1" s="1"/>
  <c r="A27" i="1" l="1"/>
  <c r="A29" i="1" s="1"/>
</calcChain>
</file>

<file path=xl/sharedStrings.xml><?xml version="1.0" encoding="utf-8"?>
<sst xmlns="http://schemas.openxmlformats.org/spreadsheetml/2006/main" count="180" uniqueCount="146">
  <si>
    <t>ID</t>
  </si>
  <si>
    <t>Denominazione</t>
  </si>
  <si>
    <t>Oggetto Sociale</t>
  </si>
  <si>
    <t>Attività Svolte</t>
  </si>
  <si>
    <t>Ragione Sociale</t>
  </si>
  <si>
    <t>Arexpo SpA</t>
  </si>
  <si>
    <t>Le attività dell'oggetto sociale</t>
  </si>
  <si>
    <t>SpA</t>
  </si>
  <si>
    <t>SPV LINEA M4 SpA</t>
  </si>
  <si>
    <t>Costruzione, manutenzione e gestione tecnica, amministrativa, economica e finanziaria della linea M4 ed erogazione del relativo servizio di trasporto pubblico, nonché attività strumentali strettamente connesse allo scopo istituzionale</t>
  </si>
  <si>
    <t>L'attività dell'oggetto sociale</t>
  </si>
  <si>
    <t>SO.GE.M.I. SpA</t>
  </si>
  <si>
    <t>Istituzione ed esercizio dei mercati all'ingrosso dei prodotti ortofrutticoli, dei fiori, dei prodotti ittici, delle carni e selvaggina, ecc. - Servizio di apertura al pubblico dei mercati agroalimentari secondo orari e accessi definiti</t>
  </si>
  <si>
    <t>Gestione Mercati Generali della Città di Milano - Servizio di apertura al pubblico dei mercati agroalimentari secondo orari e accessi definiti</t>
  </si>
  <si>
    <t>Expo 2015 SpA (in liquidazione)</t>
  </si>
  <si>
    <t>Organizzazione evento EXPO 2015</t>
  </si>
  <si>
    <t>Cap Holding SpA</t>
  </si>
  <si>
    <t>Nessuna funzione specifica attribuita dal Comune</t>
  </si>
  <si>
    <t>S.E.A. SpA</t>
  </si>
  <si>
    <t>Costruzione ed esercizio aeroporti e attività connesse o complementari al traffico aereo</t>
  </si>
  <si>
    <t>Gestione servizio aeroportuali (attività di servizio pubblico affidate da ENAC)</t>
  </si>
  <si>
    <t>MM SpA</t>
  </si>
  <si>
    <t>Progettazione, costruzione, manutenzione, gestione di linee metropolitane, tramviarie, ferroviarie ecc. Gestione Servizio Idrico Integrato relativo alla raccolta, distribuzione, e depurazione delle acque. Gestione case di edilizia residenziale pubblica</t>
  </si>
  <si>
    <t>Gestione Servizio Idrico Integrato, Servizi di ingegneria. Gestione case di edilizia residenziale pubblica.</t>
  </si>
  <si>
    <t>A.T.M. SpA</t>
  </si>
  <si>
    <t>Gestione, programmazione, pianificazione e organizzazione dei servizi di trasporto pubblico</t>
  </si>
  <si>
    <t>Società patrimoniale, Holding delle società di TPL. Concessione del servizio di rimozione con carri gru e custodia dei veicoli ai sensi del Codice della Strada</t>
  </si>
  <si>
    <t>A2A SpA</t>
  </si>
  <si>
    <t>Energia, Gas ,ricerca, produzione, approvvigionamento, trasporto, trasformazione, distribuzione, vendita, utilizzo e recupero delle energie</t>
  </si>
  <si>
    <t>Manutenzione, realizzazione e gestione sistemi e tecnologie costituenti il sistema di controllo integrato del traffico e videosorveglianza; manutenzione impianti di illuminazione pubblica</t>
  </si>
  <si>
    <t>MilanoSport SpA</t>
  </si>
  <si>
    <t>Gestione impianti sportivi comunali</t>
  </si>
  <si>
    <t>Milano Ristorazione SpA</t>
  </si>
  <si>
    <t>Fornitura pasti, ivi comprese le derrate al crudo, ad enti pubblici e/o privati</t>
  </si>
  <si>
    <t>Fornitura pasti cotti e derrate al crudo: Scuole Infanzia Private Paritarie, Nidi, Sezioni Primavera, Infanzia Comunale e Statale-Primaria, Secondaria, Centri Estivi, Case Vacanze (Scuola Natura/Estate Vacanze/ospitalità);attivita' di servizi ausiliari</t>
  </si>
  <si>
    <t>99% (+ 1% azioni proprie)</t>
  </si>
  <si>
    <t>A.F.M. SpA</t>
  </si>
  <si>
    <t>Gestione delle farmacie delle quali è titolare il Comune</t>
  </si>
  <si>
    <t>Gestione farmacie comunali</t>
  </si>
  <si>
    <t>AMAT Srl</t>
  </si>
  <si>
    <t>Analisi, studio, ricerca, pianificazione, programmazione, progettazione, gestione di servizi accessori, monitoraggio e controllo in materia di pianificazione territoriale e urbanistica, mobilità, ambiente, energia e clima</t>
  </si>
  <si>
    <t>Servizi di programmazione, progettazione, monitoraggio ambiente; supporto specialistico per l' urbanistica</t>
  </si>
  <si>
    <t>Srl</t>
  </si>
  <si>
    <t>nominativi e compensi</t>
  </si>
  <si>
    <t>http://www.arexpo.it/</t>
  </si>
  <si>
    <t>http://www.metro4milano.it/societa/chi-siamo/</t>
  </si>
  <si>
    <t>http://www.sogemispa.it/</t>
  </si>
  <si>
    <t>http://www.expo2015.org/</t>
  </si>
  <si>
    <t>http://www.gruppocap.it/</t>
  </si>
  <si>
    <t>http://www.seamilano.eu/it</t>
  </si>
  <si>
    <t>http://www.milanoristorazione.it/</t>
  </si>
  <si>
    <t>https://amat-mi.it/it/</t>
  </si>
  <si>
    <t>Risultati d'esercizio nell'ultimo triennio</t>
  </si>
  <si>
    <t>Realizzazione, organizzazione e gestione dell'evento EXPO Milano 2015</t>
  </si>
  <si>
    <t>Gestione di centri sportivi o ricreativi; l'istituzione di corsi di istruzione e addestramento per le varie discipline sportive</t>
  </si>
  <si>
    <t>nessuna nomina</t>
  </si>
  <si>
    <r>
      <rPr>
        <b/>
        <sz val="8"/>
        <color rgb="FF404040"/>
        <rFont val="Arial"/>
        <family val="2"/>
      </rPr>
      <t>Giovanni Azzone</t>
    </r>
    <r>
      <rPr>
        <sz val="8"/>
        <color rgb="FF404040"/>
        <rFont val="Arial"/>
        <family val="2"/>
      </rPr>
      <t xml:space="preserve"> (Presidente): € 50.000,00</t>
    </r>
  </si>
  <si>
    <t>n°</t>
  </si>
  <si>
    <t>5
CdA</t>
  </si>
  <si>
    <t>3
CdA</t>
  </si>
  <si>
    <t>7
CdA</t>
  </si>
  <si>
    <t>12
CdA</t>
  </si>
  <si>
    <t>4
CdA</t>
  </si>
  <si>
    <r>
      <t xml:space="preserve">Giovanni Confalonieri </t>
    </r>
    <r>
      <rPr>
        <sz val="8"/>
        <color rgb="FF404040"/>
        <rFont val="Arial"/>
        <family val="2"/>
      </rPr>
      <t>(Commissario Straordinario) come previsto dalla L. 232/2016 e dal successivo DPCM del 24.3.2017, in data 5.5.2017 il Commissario Straordinario della Liquidazione ha assunto i poteri degli organi sociali, i quali sono decaduti a partire dalla stessa data. Il compenso omnicompresivo a questi riocnosicuto dallo stesso Decreto di nomina è pari a € 100.000,00, riconosciuto a partire dal 1.9.2018.</t>
    </r>
  </si>
  <si>
    <t>Durata</t>
  </si>
  <si>
    <t>Nominativi amministratori e compensi</t>
  </si>
  <si>
    <t>http://www.milanosport.it/</t>
  </si>
  <si>
    <t>http://www.admentaitalia.it/adm-it/gruppo-admenta-italia/azienda-farmacie-milanesi-s-p-a</t>
  </si>
  <si>
    <t>Sito Istituzionale</t>
  </si>
  <si>
    <t>Assunzione e gestione, in Italia e all'estero, di partecipazioni in altre società ed Enti con oggetto la gestione e l'erogazione di servizi pubblici locali - in primo luogo i servizi afferenti il ciclo integrato delle acque. Progettazione, realizzazione, organizzazione, gestione e manutenzione di ogni opera e/o impinato necessari o funzionali o, comunque correlati allo svolgimento delle attività e dei servizi svolti dalle società partecipate. Proprietà, amm.ne e valorizzazione dei beni, delle reti, degli impianti e delle altre dotazioni patrimoniali accessorie destinati ai pubblici servizi di competenza degli Enti locali a norma della legislazione vigente, in particolare destinati al Servizio Idrico Integrato. Gestione di ogni altra competenza ed attività connessa ai servizi espletati.</t>
  </si>
  <si>
    <t>https://www.a2a.eu/it/home</t>
  </si>
  <si>
    <t>DIREZIONE BILANCIO E PARTECIPATE
AREA PARTECIPATE</t>
  </si>
  <si>
    <r>
      <rPr>
        <b/>
        <sz val="8"/>
        <color rgb="FF404040"/>
        <rFont val="Arial"/>
        <family val="2"/>
      </rPr>
      <t>Cesare Ferrero</t>
    </r>
    <r>
      <rPr>
        <sz val="8"/>
        <color rgb="FF404040"/>
        <rFont val="Arial"/>
        <family val="2"/>
      </rPr>
      <t xml:space="preserve"> (Presidente): € 59.128,00
</t>
    </r>
    <r>
      <rPr>
        <b/>
        <sz val="8"/>
        <color rgb="FF404040"/>
        <rFont val="Arial"/>
        <family val="2"/>
      </rPr>
      <t>Elena Maria Letizia Ciocio</t>
    </r>
    <r>
      <rPr>
        <sz val="8"/>
        <color rgb="FF404040"/>
        <rFont val="Arial"/>
        <family val="2"/>
      </rPr>
      <t xml:space="preserve"> (consigliere): € 10.000,00
</t>
    </r>
    <r>
      <rPr>
        <b/>
        <sz val="8"/>
        <color rgb="FF404040"/>
        <rFont val="Arial"/>
        <family val="2"/>
      </rPr>
      <t>Alessandro Maria Cremona</t>
    </r>
    <r>
      <rPr>
        <sz val="8"/>
        <color rgb="FF404040"/>
        <rFont val="Arial"/>
        <family val="2"/>
      </rPr>
      <t xml:space="preserve"> (consigliere): € 10.000,00</t>
    </r>
  </si>
  <si>
    <r>
      <rPr>
        <b/>
        <sz val="8"/>
        <color rgb="FF404040"/>
        <rFont val="Arial"/>
        <family val="2"/>
      </rPr>
      <t>Bernardo Lucio Notarangelo</t>
    </r>
    <r>
      <rPr>
        <sz val="8"/>
        <color rgb="FF404040"/>
        <rFont val="Arial"/>
        <family val="2"/>
      </rPr>
      <t xml:space="preserve"> (Presidente): € 58.000,00
</t>
    </r>
    <r>
      <rPr>
        <b/>
        <sz val="8"/>
        <color rgb="FF404040"/>
        <rFont val="Arial"/>
        <family val="2"/>
      </rPr>
      <t xml:space="preserve">Fabrizio De Fabritiis </t>
    </r>
    <r>
      <rPr>
        <sz val="8"/>
        <color rgb="FF404040"/>
        <rFont val="Arial"/>
        <family val="2"/>
      </rPr>
      <t xml:space="preserve">(consigliere): € 14.000,00
</t>
    </r>
    <r>
      <rPr>
        <b/>
        <sz val="8"/>
        <color rgb="FF404040"/>
        <rFont val="Arial"/>
        <family val="2"/>
      </rPr>
      <t xml:space="preserve">Gabriella Iacono </t>
    </r>
    <r>
      <rPr>
        <sz val="8"/>
        <color rgb="FF404040"/>
        <rFont val="Arial"/>
        <family val="2"/>
      </rPr>
      <t>(consigliere): € 14.000,00</t>
    </r>
  </si>
  <si>
    <t>https://www.atm.it/it/Pagine/default.aspx</t>
  </si>
  <si>
    <t>- € 983.712,00</t>
  </si>
  <si>
    <t>€ 8.904.150 
(al 31.3.2019)</t>
  </si>
  <si>
    <t>€ 9.643.163
 (al 31.3.2020)</t>
  </si>
  <si>
    <r>
      <rPr>
        <b/>
        <sz val="8"/>
        <color rgb="FF404040"/>
        <rFont val="Arial"/>
        <family val="2"/>
      </rPr>
      <t xml:space="preserve">Mauro Provezza </t>
    </r>
    <r>
      <rPr>
        <sz val="8"/>
        <color rgb="FF404040"/>
        <rFont val="Arial"/>
        <family val="2"/>
      </rPr>
      <t>(consigliere): € 15.000</t>
    </r>
  </si>
  <si>
    <r>
      <rPr>
        <b/>
        <sz val="8"/>
        <color rgb="FF404040"/>
        <rFont val="Arial"/>
        <family val="2"/>
      </rPr>
      <t xml:space="preserve">Michaela Castelli </t>
    </r>
    <r>
      <rPr>
        <sz val="8"/>
        <color rgb="FF404040"/>
        <rFont val="Arial"/>
        <family val="2"/>
      </rPr>
      <t xml:space="preserve">(Presidente): € 120.000,00 annui lordi + € 20.000,00 annui lordi (Presidente Comitato Etico)
</t>
    </r>
    <r>
      <rPr>
        <b/>
        <sz val="8"/>
        <color rgb="FF404040"/>
        <rFont val="Arial"/>
        <family val="2"/>
      </rPr>
      <t>Davide Amedeo Corritore</t>
    </r>
    <r>
      <rPr>
        <sz val="8"/>
        <color rgb="FF404040"/>
        <rFont val="Arial"/>
        <family val="2"/>
      </rPr>
      <t xml:space="preserve"> (Vice Presidente): € 70.000,00 annui lordi + € 10.000,00 annui lordi (membro Comitato Etico) + € 10.000,00 annui lordi (membro Comitato Remunerazione e Nomine)
</t>
    </r>
    <r>
      <rPr>
        <b/>
        <sz val="8"/>
        <color rgb="FF404040"/>
        <rFont val="Arial"/>
        <family val="2"/>
      </rPr>
      <t>PierFrancesco Barletta</t>
    </r>
    <r>
      <rPr>
        <sz val="8"/>
        <color rgb="FF404040"/>
        <rFont val="Arial"/>
        <family val="2"/>
      </rPr>
      <t xml:space="preserve"> (consigliere): € 40.000,00 annui lordi + € 10.000,00 annui lordi (membro Comitato Controllo Rischi)
</t>
    </r>
    <r>
      <rPr>
        <b/>
        <sz val="8"/>
        <color rgb="FF404040"/>
        <rFont val="Arial"/>
        <family val="2"/>
      </rPr>
      <t>Patrizia Michela Giangualano</t>
    </r>
    <r>
      <rPr>
        <sz val="8"/>
        <color rgb="FF404040"/>
        <rFont val="Arial"/>
        <family val="2"/>
      </rPr>
      <t xml:space="preserve"> (consigliere): € 40.000,00 annui lordi + € 20.000,00 annui lordi (Presidente Comitato Controllo Rischi)
</t>
    </r>
    <r>
      <rPr>
        <b/>
        <sz val="8"/>
        <color rgb="FF404040"/>
        <rFont val="Arial"/>
        <family val="2"/>
      </rPr>
      <t xml:space="preserve">Sara Luciana Rovelli </t>
    </r>
    <r>
      <rPr>
        <sz val="8"/>
        <color rgb="FF404040"/>
        <rFont val="Arial"/>
        <family val="2"/>
      </rPr>
      <t>(consigliere): € 40.000,00 annui lordi + € 10.000,00 annui lordi (membro Comitato Remunerazione e Nomine) + € 15.000,00 annui lordi (membro Organismo di Vigilanza)</t>
    </r>
  </si>
  <si>
    <t>NOTE</t>
  </si>
  <si>
    <t>* per 3.284.260 Euro ad azzeramento della Riserva Straordinaria non Distribuibile</t>
  </si>
  <si>
    <t>* per 474.104 Euro ad azzeramento della Riserva Legale</t>
  </si>
  <si>
    <t>* per 45.671.378 Euro quale riduzione del Capitale Sociale, riducendo quindi il Capitale Sociale ad Euro 223.592.713.</t>
  </si>
  <si>
    <r>
      <rPr>
        <b/>
        <sz val="8"/>
        <color rgb="FF404040"/>
        <rFont val="Arial"/>
        <family val="2"/>
      </rPr>
      <t xml:space="preserve">Giovanni Confalonieri </t>
    </r>
    <r>
      <rPr>
        <sz val="8"/>
        <color rgb="FF404040"/>
        <rFont val="Arial"/>
        <family val="2"/>
      </rPr>
      <t>(Commissario Straordinario)come previsto dalla L. 232/2016 e dal successivo DPCM del 24.3.2017, in data 5.5.2017 il Commissario Straordinario della Liquidazione ha assunto i poteri degli organi sociali, i quali sono decaduti a partire dalla stessa data. Il compenso omnicompresivo a questi riconosciuto dallo stesso Decreto di nomina è pari a € 100.000,00  a partire dal 1.9.2018.</t>
    </r>
  </si>
  <si>
    <t>///</t>
  </si>
  <si>
    <r>
      <rPr>
        <b/>
        <sz val="8"/>
        <color rgb="FF404040"/>
        <rFont val="Arial"/>
        <family val="2"/>
      </rPr>
      <t>Alessandro Lamberti</t>
    </r>
    <r>
      <rPr>
        <sz val="8"/>
        <color rgb="FF404040"/>
        <rFont val="Arial"/>
        <family val="2"/>
      </rPr>
      <t xml:space="preserve"> (Presidente): € 103.075,00
</t>
    </r>
    <r>
      <rPr>
        <b/>
        <sz val="8"/>
        <color rgb="FF404040"/>
        <rFont val="Arial"/>
        <family val="2"/>
      </rPr>
      <t>Antonino Geronimo La Russa</t>
    </r>
    <r>
      <rPr>
        <sz val="8"/>
        <color rgb="FF404040"/>
        <rFont val="Arial"/>
        <family val="2"/>
      </rPr>
      <t xml:space="preserve"> (consigliere): € 25.000,00
</t>
    </r>
    <r>
      <rPr>
        <b/>
        <sz val="8"/>
        <color rgb="FF404040"/>
        <rFont val="Arial"/>
        <family val="2"/>
      </rPr>
      <t>Carolina Romanelli</t>
    </r>
    <r>
      <rPr>
        <sz val="8"/>
        <color rgb="FF404040"/>
        <rFont val="Arial"/>
        <family val="2"/>
      </rPr>
      <t xml:space="preserve"> (consigliere): € 25.000,00</t>
    </r>
  </si>
  <si>
    <r>
      <rPr>
        <b/>
        <sz val="8"/>
        <color rgb="FF404040"/>
        <rFont val="Arial"/>
        <family val="2"/>
      </rPr>
      <t>Simone Dragone</t>
    </r>
    <r>
      <rPr>
        <sz val="8"/>
        <color rgb="FF404040"/>
        <rFont val="Arial"/>
        <family val="2"/>
      </rPr>
      <t xml:space="preserve"> (Presidente) € 40.000,00
</t>
    </r>
    <r>
      <rPr>
        <b/>
        <sz val="8"/>
        <color rgb="FF404040"/>
        <rFont val="Arial"/>
        <family val="2"/>
      </rPr>
      <t>Loredana Bracchitta</t>
    </r>
    <r>
      <rPr>
        <sz val="8"/>
        <color rgb="FF404040"/>
        <rFont val="Arial"/>
        <family val="2"/>
      </rPr>
      <t xml:space="preserve"> (consigliere): € 19.500,00
</t>
    </r>
    <r>
      <rPr>
        <b/>
        <sz val="8"/>
        <color rgb="FF404040"/>
        <rFont val="Arial"/>
        <family val="2"/>
      </rPr>
      <t>Alessandro Russo</t>
    </r>
    <r>
      <rPr>
        <sz val="8"/>
        <color rgb="FF404040"/>
        <rFont val="Arial"/>
        <family val="2"/>
      </rPr>
      <t xml:space="preserve"> (consigliere): € 19.500,00
</t>
    </r>
    <r>
      <rPr>
        <b/>
        <sz val="8"/>
        <color rgb="FF404040"/>
        <rFont val="Arial"/>
        <family val="2"/>
      </rPr>
      <t>Roberta Di Vieto</t>
    </r>
    <r>
      <rPr>
        <sz val="8"/>
        <color rgb="FF404040"/>
        <rFont val="Arial"/>
        <family val="2"/>
      </rPr>
      <t xml:space="preserve"> (consigliere):  € 19.500,00
</t>
    </r>
    <r>
      <rPr>
        <b/>
        <sz val="8"/>
        <color rgb="FF404040"/>
        <rFont val="Arial"/>
        <family val="2"/>
      </rPr>
      <t>Giuseppina Lanza</t>
    </r>
    <r>
      <rPr>
        <sz val="8"/>
        <color rgb="FF404040"/>
        <rFont val="Arial"/>
        <family val="2"/>
      </rPr>
      <t xml:space="preserve"> (consigliere): € 19.500,00
</t>
    </r>
    <r>
      <rPr>
        <sz val="8"/>
        <color theme="1"/>
        <rFont val="Arial"/>
        <family val="2"/>
      </rPr>
      <t/>
    </r>
  </si>
  <si>
    <r>
      <rPr>
        <b/>
        <sz val="8"/>
        <color rgb="FF404040"/>
        <rFont val="Arial"/>
        <family val="2"/>
      </rPr>
      <t>Gioia Maria Ghezzi</t>
    </r>
    <r>
      <rPr>
        <sz val="8"/>
        <color rgb="FF404040"/>
        <rFont val="Arial"/>
        <family val="2"/>
      </rPr>
      <t xml:space="preserve"> (Presidente): € 55.183,00
</t>
    </r>
    <r>
      <rPr>
        <b/>
        <sz val="8"/>
        <color rgb="FF404040"/>
        <rFont val="Arial"/>
        <family val="2"/>
      </rPr>
      <t>Oliviero Baccelli</t>
    </r>
    <r>
      <rPr>
        <sz val="8"/>
        <color rgb="FF404040"/>
        <rFont val="Arial"/>
        <family val="2"/>
      </rPr>
      <t xml:space="preserve"> (consigliere): € 32.500,00
</t>
    </r>
    <r>
      <rPr>
        <b/>
        <sz val="8"/>
        <color rgb="FF404040"/>
        <rFont val="Arial"/>
        <family val="2"/>
      </rPr>
      <t>Fabio Spinelli</t>
    </r>
    <r>
      <rPr>
        <sz val="8"/>
        <color rgb="FF404040"/>
        <rFont val="Arial"/>
        <family val="2"/>
      </rPr>
      <t xml:space="preserve"> (consigliere): € 32.500,00
</t>
    </r>
    <r>
      <rPr>
        <b/>
        <sz val="8"/>
        <color rgb="FF404040"/>
        <rFont val="Arial"/>
        <family val="2"/>
      </rPr>
      <t>Elisabetta Pistis</t>
    </r>
    <r>
      <rPr>
        <sz val="8"/>
        <color rgb="FF404040"/>
        <rFont val="Arial"/>
        <family val="2"/>
      </rPr>
      <t xml:space="preserve"> (consigliere): € 32.500,00
1 in attesa di nomina</t>
    </r>
  </si>
  <si>
    <r>
      <rPr>
        <b/>
        <sz val="8"/>
        <color rgb="FF404040"/>
        <rFont val="Arial"/>
        <family val="2"/>
      </rPr>
      <t xml:space="preserve">Marco Emilio Angelo Patuano </t>
    </r>
    <r>
      <rPr>
        <sz val="8"/>
        <color rgb="FF404040"/>
        <rFont val="Arial"/>
        <family val="2"/>
      </rPr>
      <t xml:space="preserve">(Presidente): 
€ 250.000,00  annui lordi compenso fisso per la carica di Presidente del CdA + € 80.000 annui lordi per la carica di Consigliere del CdA + € 20.000,00 annui lordi quale Presidente Comitato Sostenibilità e Territorio)
</t>
    </r>
    <r>
      <rPr>
        <b/>
        <sz val="8"/>
        <color rgb="FF404040"/>
        <rFont val="Arial"/>
        <family val="2"/>
      </rPr>
      <t xml:space="preserve">Renato Mazzoncini </t>
    </r>
    <r>
      <rPr>
        <sz val="8"/>
        <color rgb="FF404040"/>
        <rFont val="Arial"/>
        <family val="2"/>
      </rPr>
      <t xml:space="preserve">(Amministratore Delegato e Direttore Generale): € 80.000 annui lordi per la carica di Consigliere del CdA + € 120.000 annui lordi compenso fisso + compenso variabile fino a max € 80.000 + compenso fisso di 500.000 euro lordi annui e compenso variabile max € 200.000 quale Direttore Generale
</t>
    </r>
    <r>
      <rPr>
        <b/>
        <sz val="8"/>
        <color rgb="FF404040"/>
        <rFont val="Arial"/>
        <family val="2"/>
      </rPr>
      <t xml:space="preserve">Stefania Bariatti </t>
    </r>
    <r>
      <rPr>
        <sz val="8"/>
        <color rgb="FF404040"/>
        <rFont val="Arial"/>
        <family val="2"/>
      </rPr>
      <t xml:space="preserve">(consigliere): € 80.000,00 annui lordi compenso fisso in qualità di membro del CdA + € 19.000,00 annui lordi quale membro del Comitato Remunerazione e Nomine)
</t>
    </r>
    <r>
      <rPr>
        <b/>
        <sz val="8"/>
        <color rgb="FF404040"/>
        <rFont val="Arial"/>
        <family val="2"/>
      </rPr>
      <t>Federico Maurizio D'Andrea</t>
    </r>
    <r>
      <rPr>
        <sz val="8"/>
        <color rgb="FF404040"/>
        <rFont val="Arial"/>
        <family val="2"/>
      </rPr>
      <t xml:space="preserve"> (consigliere): € 80.000,00 annui lordi compenso fisso in qualità di membro del CdA + € 20.000,00 annui lordi quale membro del Comitato Controllo Rischi
</t>
    </r>
    <r>
      <rPr>
        <b/>
        <sz val="8"/>
        <color rgb="FF404040"/>
        <rFont val="Arial"/>
        <family val="2"/>
      </rPr>
      <t>Gaudiana Giusti</t>
    </r>
    <r>
      <rPr>
        <sz val="8"/>
        <color rgb="FF404040"/>
        <rFont val="Arial"/>
        <family val="2"/>
      </rPr>
      <t xml:space="preserve"> (consigliere): € 80.000,00 annui lordi compenso fisso in qualità di membro del CdA + € 20.000,00 annui lordi membro del Comitato Controllo e Rischi</t>
    </r>
  </si>
  <si>
    <r>
      <rPr>
        <b/>
        <sz val="8"/>
        <color rgb="FF404040"/>
        <rFont val="Arial"/>
        <family val="2"/>
      </rPr>
      <t>Antonio Iannetta</t>
    </r>
    <r>
      <rPr>
        <sz val="8"/>
        <color rgb="FF404040"/>
        <rFont val="Arial"/>
        <family val="2"/>
      </rPr>
      <t xml:space="preserve"> (Presidente): € 26.433,00
</t>
    </r>
    <r>
      <rPr>
        <b/>
        <sz val="8"/>
        <color rgb="FF404040"/>
        <rFont val="Arial"/>
        <family val="2"/>
      </rPr>
      <t xml:space="preserve">Antonino Restuccia </t>
    </r>
    <r>
      <rPr>
        <sz val="8"/>
        <color rgb="FF404040"/>
        <rFont val="Arial"/>
        <family val="2"/>
      </rPr>
      <t xml:space="preserve">(Consigliere): € 9.780,00
</t>
    </r>
    <r>
      <rPr>
        <b/>
        <sz val="8"/>
        <color rgb="FF404040"/>
        <rFont val="Arial"/>
        <family val="2"/>
      </rPr>
      <t>Rosanna Volpe</t>
    </r>
    <r>
      <rPr>
        <sz val="8"/>
        <color rgb="FF404040"/>
        <rFont val="Arial"/>
        <family val="2"/>
      </rPr>
      <t xml:space="preserve"> (Consigliere): € 9.780,00</t>
    </r>
  </si>
  <si>
    <r>
      <rPr>
        <b/>
        <sz val="8"/>
        <color rgb="FF404040"/>
        <rFont val="Arial"/>
        <family val="2"/>
      </rPr>
      <t>Alessandro Perego</t>
    </r>
    <r>
      <rPr>
        <sz val="8"/>
        <color rgb="FF404040"/>
        <rFont val="Arial"/>
        <family val="2"/>
      </rPr>
      <t xml:space="preserve"> (Presidente): € 35.100,00
</t>
    </r>
    <r>
      <rPr>
        <b/>
        <sz val="8"/>
        <color rgb="FF404040"/>
        <rFont val="Arial"/>
        <family val="2"/>
      </rPr>
      <t xml:space="preserve">Silvana Carcano </t>
    </r>
    <r>
      <rPr>
        <sz val="8"/>
        <color rgb="FF404040"/>
        <rFont val="Arial"/>
        <family val="2"/>
      </rPr>
      <t xml:space="preserve">(consigliere): € 10.000,00
</t>
    </r>
    <r>
      <rPr>
        <b/>
        <sz val="8"/>
        <color rgb="FF404040"/>
        <rFont val="Arial"/>
        <family val="2"/>
      </rPr>
      <t xml:space="preserve">Gloria Zavatta </t>
    </r>
    <r>
      <rPr>
        <sz val="8"/>
        <color rgb="FF404040"/>
        <rFont val="Arial"/>
        <family val="2"/>
      </rPr>
      <t>(consigliere): € 10.000,00</t>
    </r>
  </si>
  <si>
    <t>-€ 5.094.777
(vedi nota 4)</t>
  </si>
  <si>
    <t>€ 10.439.261
 (al 31.3.2021)</t>
  </si>
  <si>
    <t>-€ 120.366.865
(vedi nota 1)</t>
  </si>
  <si>
    <r>
      <t xml:space="preserve">NOTA 1: 
SEA S.p.A.: </t>
    </r>
    <r>
      <rPr>
        <sz val="8"/>
        <color theme="1"/>
        <rFont val="Arial"/>
        <family val="2"/>
      </rPr>
      <t>contestualmente all'approvazione del bilancio 2020, l'Assemblea ha deciso di ripianare la perdita dell'esercizio pari a Euro 120.366.865, riportando a nuovo tale perdita.</t>
    </r>
  </si>
  <si>
    <t>-€ 70.359.522
(vedi nota 2)</t>
  </si>
  <si>
    <t>-€ 3.451.332
(vedi nota 3)</t>
  </si>
  <si>
    <r>
      <t xml:space="preserve">NOTA 3: 
MilanoSport S.p.A.: </t>
    </r>
    <r>
      <rPr>
        <sz val="8"/>
        <color theme="1"/>
        <rFont val="Arial"/>
        <family val="2"/>
      </rPr>
      <t>contestualmente all'approvazione del bilancio 2020, l'Assemblea ha deciso di ripianare la perdita dell'esercizio pari a Euro 3.451.332, mediante riduzione del Capitale Sociale, previo utilizzo delle riserve esistenti di €. 43.242.</t>
    </r>
  </si>
  <si>
    <r>
      <rPr>
        <b/>
        <sz val="8"/>
        <color rgb="FF404040"/>
        <rFont val="Arial"/>
        <family val="2"/>
      </rPr>
      <t>Giovanni Azzone</t>
    </r>
    <r>
      <rPr>
        <sz val="8"/>
        <color rgb="FF404040"/>
        <rFont val="Arial"/>
        <family val="2"/>
      </rPr>
      <t xml:space="preserve"> (Presidente)
</t>
    </r>
    <r>
      <rPr>
        <b/>
        <sz val="8"/>
        <color rgb="FF404040"/>
        <rFont val="Arial"/>
        <family val="2"/>
      </rPr>
      <t xml:space="preserve">Igor De Biasio </t>
    </r>
    <r>
      <rPr>
        <sz val="8"/>
        <color rgb="FF404040"/>
        <rFont val="Arial"/>
        <family val="2"/>
      </rPr>
      <t xml:space="preserve">(A.D.)
</t>
    </r>
    <r>
      <rPr>
        <b/>
        <sz val="8"/>
        <color rgb="FF404040"/>
        <rFont val="Arial"/>
        <family val="2"/>
      </rPr>
      <t>Ilaria Battistini</t>
    </r>
    <r>
      <rPr>
        <sz val="8"/>
        <color rgb="FF404040"/>
        <rFont val="Arial"/>
        <family val="2"/>
      </rPr>
      <t xml:space="preserve"> (Consigliera)
</t>
    </r>
    <r>
      <rPr>
        <b/>
        <sz val="8"/>
        <color rgb="FF404040"/>
        <rFont val="Arial"/>
        <family val="2"/>
      </rPr>
      <t xml:space="preserve">Enrica Baccini </t>
    </r>
    <r>
      <rPr>
        <sz val="8"/>
        <color rgb="FF404040"/>
        <rFont val="Arial"/>
        <family val="2"/>
      </rPr>
      <t>(Consigliera)</t>
    </r>
    <r>
      <rPr>
        <sz val="8"/>
        <color rgb="FF404040"/>
        <rFont val="Arial"/>
        <family val="2"/>
      </rPr>
      <t xml:space="preserve">
</t>
    </r>
    <r>
      <rPr>
        <b/>
        <sz val="8"/>
        <color rgb="FF404040"/>
        <rFont val="Arial"/>
        <family val="2"/>
      </rPr>
      <t>Fabio Pammoli</t>
    </r>
    <r>
      <rPr>
        <sz val="8"/>
        <color rgb="FF404040"/>
        <rFont val="Arial"/>
        <family val="2"/>
      </rPr>
      <t xml:space="preserve"> (Consigliere)</t>
    </r>
  </si>
  <si>
    <r>
      <rPr>
        <b/>
        <sz val="8"/>
        <color rgb="FF404040"/>
        <rFont val="Arial"/>
        <family val="2"/>
      </rPr>
      <t>Alessandro Lamberti</t>
    </r>
    <r>
      <rPr>
        <sz val="8"/>
        <color rgb="FF404040"/>
        <rFont val="Arial"/>
        <family val="2"/>
      </rPr>
      <t xml:space="preserve"> (Presidente)
</t>
    </r>
    <r>
      <rPr>
        <b/>
        <sz val="8"/>
        <color rgb="FF404040"/>
        <rFont val="Arial"/>
        <family val="2"/>
      </rPr>
      <t xml:space="preserve">Renato Aliberti </t>
    </r>
    <r>
      <rPr>
        <sz val="8"/>
        <color rgb="FF404040"/>
        <rFont val="Arial"/>
        <family val="2"/>
      </rPr>
      <t xml:space="preserve">(A.D.)
</t>
    </r>
    <r>
      <rPr>
        <b/>
        <sz val="8"/>
        <color rgb="FF404040"/>
        <rFont val="Arial"/>
        <family val="2"/>
      </rPr>
      <t>Antonino Geronimo La Russa</t>
    </r>
    <r>
      <rPr>
        <sz val="8"/>
        <color rgb="FF404040"/>
        <rFont val="Arial"/>
        <family val="2"/>
      </rPr>
      <t xml:space="preserve"> (consigliere)
</t>
    </r>
    <r>
      <rPr>
        <b/>
        <sz val="8"/>
        <color rgb="FF404040"/>
        <rFont val="Arial"/>
        <family val="2"/>
      </rPr>
      <t>Carolina Romanelli</t>
    </r>
    <r>
      <rPr>
        <sz val="8"/>
        <color rgb="FF404040"/>
        <rFont val="Arial"/>
        <family val="2"/>
      </rPr>
      <t xml:space="preserve"> (consigliera)
</t>
    </r>
    <r>
      <rPr>
        <b/>
        <sz val="8"/>
        <color rgb="FF404040"/>
        <rFont val="Arial"/>
        <family val="2"/>
      </rPr>
      <t xml:space="preserve">Laura Palasciano </t>
    </r>
    <r>
      <rPr>
        <sz val="8"/>
        <color rgb="FF404040"/>
        <rFont val="Arial"/>
        <family val="2"/>
      </rPr>
      <t xml:space="preserve"> (consigliera)</t>
    </r>
  </si>
  <si>
    <r>
      <rPr>
        <b/>
        <sz val="8"/>
        <color rgb="FF404040"/>
        <rFont val="Arial"/>
        <family val="2"/>
      </rPr>
      <t>Cesare Ferrero</t>
    </r>
    <r>
      <rPr>
        <sz val="8"/>
        <color rgb="FF404040"/>
        <rFont val="Arial"/>
        <family val="2"/>
      </rPr>
      <t xml:space="preserve"> (Presidente)
</t>
    </r>
    <r>
      <rPr>
        <b/>
        <sz val="8"/>
        <color rgb="FF404040"/>
        <rFont val="Arial"/>
        <family val="2"/>
      </rPr>
      <t>Elena Maria Letizia Ciocio</t>
    </r>
    <r>
      <rPr>
        <sz val="8"/>
        <color rgb="FF404040"/>
        <rFont val="Arial"/>
        <family val="2"/>
      </rPr>
      <t xml:space="preserve"> (consigliere)
</t>
    </r>
    <r>
      <rPr>
        <b/>
        <sz val="8"/>
        <color rgb="FF404040"/>
        <rFont val="Arial"/>
        <family val="2"/>
      </rPr>
      <t>Alessandro Maria Cremona</t>
    </r>
    <r>
      <rPr>
        <sz val="8"/>
        <color rgb="FF404040"/>
        <rFont val="Arial"/>
        <family val="2"/>
      </rPr>
      <t xml:space="preserve"> (consigliere)</t>
    </r>
  </si>
  <si>
    <r>
      <rPr>
        <b/>
        <sz val="8"/>
        <color rgb="FF404040"/>
        <rFont val="Arial"/>
        <family val="2"/>
      </rPr>
      <t>Alessandro Russo</t>
    </r>
    <r>
      <rPr>
        <sz val="8"/>
        <color rgb="FF404040"/>
        <rFont val="Arial"/>
        <family val="2"/>
      </rPr>
      <t xml:space="preserve"> (Presidente e A.D.)
</t>
    </r>
    <r>
      <rPr>
        <b/>
        <sz val="8"/>
        <color rgb="FF404040"/>
        <rFont val="Arial"/>
        <family val="2"/>
      </rPr>
      <t>Karin Eva Imparato</t>
    </r>
    <r>
      <rPr>
        <sz val="8"/>
        <color rgb="FF404040"/>
        <rFont val="Arial"/>
        <family val="2"/>
      </rPr>
      <t xml:space="preserve"> (Vice Presidente)
</t>
    </r>
    <r>
      <rPr>
        <b/>
        <sz val="8"/>
        <color rgb="FF404040"/>
        <rFont val="Arial"/>
        <family val="2"/>
      </rPr>
      <t>Luciana Dambra</t>
    </r>
    <r>
      <rPr>
        <sz val="8"/>
        <color rgb="FF404040"/>
        <rFont val="Arial"/>
        <family val="2"/>
      </rPr>
      <t xml:space="preserve"> (consigliera)
</t>
    </r>
    <r>
      <rPr>
        <b/>
        <sz val="8"/>
        <color rgb="FF404040"/>
        <rFont val="Arial"/>
        <family val="2"/>
      </rPr>
      <t xml:space="preserve">Aberto Fulgione </t>
    </r>
    <r>
      <rPr>
        <sz val="8"/>
        <color rgb="FF404040"/>
        <rFont val="Arial"/>
        <family val="2"/>
      </rPr>
      <t xml:space="preserve">(consigliere)
</t>
    </r>
    <r>
      <rPr>
        <b/>
        <sz val="8"/>
        <color rgb="FF404040"/>
        <rFont val="Arial"/>
        <family val="2"/>
      </rPr>
      <t>Barbara Mancari</t>
    </r>
    <r>
      <rPr>
        <sz val="8"/>
        <color rgb="FF404040"/>
        <rFont val="Arial"/>
        <family val="2"/>
      </rPr>
      <t xml:space="preserve"> (consigliera)</t>
    </r>
  </si>
  <si>
    <r>
      <rPr>
        <b/>
        <sz val="8"/>
        <color rgb="FF404040"/>
        <rFont val="Arial"/>
        <family val="2"/>
      </rPr>
      <t xml:space="preserve">Michaela Castelli </t>
    </r>
    <r>
      <rPr>
        <sz val="8"/>
        <color rgb="FF404040"/>
        <rFont val="Arial"/>
        <family val="2"/>
      </rPr>
      <t xml:space="preserve">(Presidente)
</t>
    </r>
    <r>
      <rPr>
        <b/>
        <sz val="8"/>
        <color rgb="FF404040"/>
        <rFont val="Arial"/>
        <family val="2"/>
      </rPr>
      <t>Davide Amedeo Corritore</t>
    </r>
    <r>
      <rPr>
        <sz val="8"/>
        <color rgb="FF404040"/>
        <rFont val="Arial"/>
        <family val="2"/>
      </rPr>
      <t xml:space="preserve"> (Vice Presidente)
</t>
    </r>
    <r>
      <rPr>
        <b/>
        <sz val="8"/>
        <color rgb="FF404040"/>
        <rFont val="Arial"/>
        <family val="2"/>
      </rPr>
      <t>Armando Brunini</t>
    </r>
    <r>
      <rPr>
        <sz val="8"/>
        <color rgb="FF404040"/>
        <rFont val="Arial"/>
        <family val="2"/>
      </rPr>
      <t xml:space="preserve"> (Direttore Generale e A.D.)
</t>
    </r>
    <r>
      <rPr>
        <b/>
        <sz val="8"/>
        <color rgb="FF404040"/>
        <rFont val="Arial"/>
        <family val="2"/>
      </rPr>
      <t>PierFrancesco Barletta</t>
    </r>
    <r>
      <rPr>
        <sz val="8"/>
        <color rgb="FF404040"/>
        <rFont val="Arial"/>
        <family val="2"/>
      </rPr>
      <t xml:space="preserve"> (consigliere)
</t>
    </r>
    <r>
      <rPr>
        <b/>
        <sz val="8"/>
        <color rgb="FF404040"/>
        <rFont val="Arial"/>
        <family val="2"/>
      </rPr>
      <t>Patrizia Michela Giangualano</t>
    </r>
    <r>
      <rPr>
        <sz val="8"/>
        <color rgb="FF404040"/>
        <rFont val="Arial"/>
        <family val="2"/>
      </rPr>
      <t xml:space="preserve"> (consigliera)
</t>
    </r>
    <r>
      <rPr>
        <b/>
        <sz val="8"/>
        <color rgb="FF404040"/>
        <rFont val="Arial"/>
        <family val="2"/>
      </rPr>
      <t xml:space="preserve">Sara Luciana Rovelli </t>
    </r>
    <r>
      <rPr>
        <sz val="8"/>
        <color rgb="FF404040"/>
        <rFont val="Arial"/>
        <family val="2"/>
      </rPr>
      <t xml:space="preserve">(consigliera)
</t>
    </r>
    <r>
      <rPr>
        <b/>
        <sz val="8"/>
        <color rgb="FF404040"/>
        <rFont val="Arial"/>
        <family val="2"/>
      </rPr>
      <t>Rosario Mazza</t>
    </r>
    <r>
      <rPr>
        <sz val="8"/>
        <color rgb="FF404040"/>
        <rFont val="Arial"/>
        <family val="2"/>
      </rPr>
      <t xml:space="preserve"> (consigliere): ha rinunciato al compenso</t>
    </r>
  </si>
  <si>
    <r>
      <rPr>
        <b/>
        <sz val="8"/>
        <color rgb="FF404040"/>
        <rFont val="Arial"/>
        <family val="2"/>
      </rPr>
      <t>Simone Dragone</t>
    </r>
    <r>
      <rPr>
        <sz val="8"/>
        <color rgb="FF404040"/>
        <rFont val="Arial"/>
        <family val="2"/>
      </rPr>
      <t xml:space="preserve"> (Presidente)
</t>
    </r>
    <r>
      <rPr>
        <b/>
        <sz val="8"/>
        <color rgb="FF404040"/>
        <rFont val="Arial"/>
        <family val="2"/>
      </rPr>
      <t>Loredana Bracchitta</t>
    </r>
    <r>
      <rPr>
        <sz val="8"/>
        <color rgb="FF404040"/>
        <rFont val="Arial"/>
        <family val="2"/>
      </rPr>
      <t xml:space="preserve"> (consigliere)
</t>
    </r>
    <r>
      <rPr>
        <b/>
        <sz val="8"/>
        <color rgb="FF404040"/>
        <rFont val="Arial"/>
        <family val="2"/>
      </rPr>
      <t>Alessandro Russo</t>
    </r>
    <r>
      <rPr>
        <sz val="8"/>
        <color rgb="FF404040"/>
        <rFont val="Arial"/>
        <family val="2"/>
      </rPr>
      <t xml:space="preserve"> (consigliere)
</t>
    </r>
    <r>
      <rPr>
        <b/>
        <sz val="8"/>
        <color rgb="FF404040"/>
        <rFont val="Arial"/>
        <family val="2"/>
      </rPr>
      <t>Roberta Di Vieto</t>
    </r>
    <r>
      <rPr>
        <sz val="8"/>
        <color rgb="FF404040"/>
        <rFont val="Arial"/>
        <family val="2"/>
      </rPr>
      <t xml:space="preserve"> (consigliere)
</t>
    </r>
    <r>
      <rPr>
        <b/>
        <sz val="8"/>
        <color rgb="FF404040"/>
        <rFont val="Arial"/>
        <family val="2"/>
      </rPr>
      <t>Giuseppina Lanza</t>
    </r>
    <r>
      <rPr>
        <sz val="8"/>
        <color rgb="FF404040"/>
        <rFont val="Arial"/>
        <family val="2"/>
      </rPr>
      <t xml:space="preserve"> (consigliere)</t>
    </r>
    <r>
      <rPr>
        <sz val="8"/>
        <color theme="1"/>
        <rFont val="Arial"/>
        <family val="2"/>
      </rPr>
      <t/>
    </r>
  </si>
  <si>
    <r>
      <rPr>
        <b/>
        <sz val="8"/>
        <color rgb="FF404040"/>
        <rFont val="Arial"/>
        <family val="2"/>
      </rPr>
      <t>Gioia Maria Ghezzi</t>
    </r>
    <r>
      <rPr>
        <sz val="8"/>
        <color rgb="FF404040"/>
        <rFont val="Arial"/>
        <family val="2"/>
      </rPr>
      <t xml:space="preserve"> (Presidente)
</t>
    </r>
    <r>
      <rPr>
        <b/>
        <sz val="8"/>
        <color rgb="FF404040"/>
        <rFont val="Arial"/>
        <family val="2"/>
      </rPr>
      <t>Oliviero Baccelli</t>
    </r>
    <r>
      <rPr>
        <sz val="8"/>
        <color rgb="FF404040"/>
        <rFont val="Arial"/>
        <family val="2"/>
      </rPr>
      <t xml:space="preserve"> (consigliere)
</t>
    </r>
    <r>
      <rPr>
        <b/>
        <sz val="8"/>
        <color rgb="FF404040"/>
        <rFont val="Arial"/>
        <family val="2"/>
      </rPr>
      <t>Fabio Spinelli</t>
    </r>
    <r>
      <rPr>
        <sz val="8"/>
        <color rgb="FF404040"/>
        <rFont val="Arial"/>
        <family val="2"/>
      </rPr>
      <t xml:space="preserve"> (consigliere)
</t>
    </r>
    <r>
      <rPr>
        <b/>
        <sz val="8"/>
        <color rgb="FF404040"/>
        <rFont val="Arial"/>
        <family val="2"/>
      </rPr>
      <t>Elisabetta Pistis</t>
    </r>
    <r>
      <rPr>
        <sz val="8"/>
        <color rgb="FF404040"/>
        <rFont val="Arial"/>
        <family val="2"/>
      </rPr>
      <t xml:space="preserve"> (consigliera)
1 in attesa di nomina</t>
    </r>
  </si>
  <si>
    <r>
      <rPr>
        <b/>
        <sz val="7.5"/>
        <color rgb="FF404040"/>
        <rFont val="Arial"/>
        <family val="2"/>
      </rPr>
      <t>Marco Emilio Patuano</t>
    </r>
    <r>
      <rPr>
        <sz val="7.5"/>
        <color rgb="FF404040"/>
        <rFont val="Arial"/>
        <family val="2"/>
      </rPr>
      <t xml:space="preserve"> (Presidente)
</t>
    </r>
    <r>
      <rPr>
        <b/>
        <sz val="7.5"/>
        <color rgb="FF404040"/>
        <rFont val="Arial"/>
        <family val="2"/>
      </rPr>
      <t>Giovanni Comboni</t>
    </r>
    <r>
      <rPr>
        <sz val="7.5"/>
        <color rgb="FF404040"/>
        <rFont val="Arial"/>
        <family val="2"/>
      </rPr>
      <t xml:space="preserve"> (Vice Presidente)
</t>
    </r>
    <r>
      <rPr>
        <b/>
        <sz val="7.5"/>
        <color rgb="FF404040"/>
        <rFont val="Arial"/>
        <family val="2"/>
      </rPr>
      <t>Renato Mazzoncini</t>
    </r>
    <r>
      <rPr>
        <sz val="7.5"/>
        <color rgb="FF404040"/>
        <rFont val="Arial"/>
        <family val="2"/>
      </rPr>
      <t xml:space="preserve"> (Amministratore Delegato e Direttore Generale)
</t>
    </r>
    <r>
      <rPr>
        <b/>
        <sz val="7.5"/>
        <color rgb="FF404040"/>
        <rFont val="Arial"/>
        <family val="2"/>
      </rPr>
      <t xml:space="preserve">Stefania Bariatti </t>
    </r>
    <r>
      <rPr>
        <sz val="7.5"/>
        <color rgb="FF404040"/>
        <rFont val="Arial"/>
        <family val="2"/>
      </rPr>
      <t xml:space="preserve">(consigliera)
</t>
    </r>
    <r>
      <rPr>
        <b/>
        <sz val="7.5"/>
        <color rgb="FF404040"/>
        <rFont val="Arial"/>
        <family val="2"/>
      </rPr>
      <t xml:space="preserve">Federico Maurizio D'Andrea </t>
    </r>
    <r>
      <rPr>
        <sz val="7.5"/>
        <color rgb="FF404040"/>
        <rFont val="Arial"/>
        <family val="2"/>
      </rPr>
      <t xml:space="preserve">(consigliere)
</t>
    </r>
    <r>
      <rPr>
        <b/>
        <sz val="7.5"/>
        <color rgb="FF404040"/>
        <rFont val="Arial"/>
        <family val="2"/>
      </rPr>
      <t xml:space="preserve">Gaudiana Giusti </t>
    </r>
    <r>
      <rPr>
        <sz val="7.5"/>
        <color rgb="FF404040"/>
        <rFont val="Arial"/>
        <family val="2"/>
      </rPr>
      <t xml:space="preserve">(consigliera)
</t>
    </r>
    <r>
      <rPr>
        <b/>
        <sz val="7.5"/>
        <color rgb="FF404040"/>
        <rFont val="Arial"/>
        <family val="2"/>
      </rPr>
      <t>Christine Perrotti</t>
    </r>
    <r>
      <rPr>
        <sz val="7.5"/>
        <color rgb="FF404040"/>
        <rFont val="Arial"/>
        <family val="2"/>
      </rPr>
      <t xml:space="preserve"> (consigliera)
</t>
    </r>
    <r>
      <rPr>
        <b/>
        <sz val="7.5"/>
        <color rgb="FF404040"/>
        <rFont val="Arial"/>
        <family val="2"/>
      </rPr>
      <t>Fabio Lavini</t>
    </r>
    <r>
      <rPr>
        <sz val="7.5"/>
        <color rgb="FF404040"/>
        <rFont val="Arial"/>
        <family val="2"/>
      </rPr>
      <t xml:space="preserve"> (consigliere)
</t>
    </r>
    <r>
      <rPr>
        <b/>
        <sz val="7.5"/>
        <color rgb="FF404040"/>
        <rFont val="Arial"/>
        <family val="2"/>
      </rPr>
      <t>Luigi De Paoli</t>
    </r>
    <r>
      <rPr>
        <sz val="7.5"/>
        <color rgb="FF404040"/>
        <rFont val="Arial"/>
        <family val="2"/>
      </rPr>
      <t xml:space="preserve"> (consigliere)
</t>
    </r>
    <r>
      <rPr>
        <b/>
        <sz val="7.5"/>
        <color rgb="FF404040"/>
        <rFont val="Arial"/>
        <family val="2"/>
      </rPr>
      <t>Maria Grazìa Speranza</t>
    </r>
    <r>
      <rPr>
        <sz val="7.5"/>
        <color rgb="FF404040"/>
        <rFont val="Arial"/>
        <family val="2"/>
      </rPr>
      <t xml:space="preserve"> (consigliera)
</t>
    </r>
    <r>
      <rPr>
        <b/>
        <sz val="7.5"/>
        <color rgb="FF404040"/>
        <rFont val="Arial"/>
        <family val="2"/>
      </rPr>
      <t>Secondina Giulia Ravera</t>
    </r>
    <r>
      <rPr>
        <sz val="7.5"/>
        <color rgb="FF404040"/>
        <rFont val="Arial"/>
        <family val="2"/>
      </rPr>
      <t xml:space="preserve"> (consigliera)
</t>
    </r>
    <r>
      <rPr>
        <b/>
        <sz val="7.5"/>
        <color rgb="FF404040"/>
        <rFont val="Arial"/>
        <family val="2"/>
      </rPr>
      <t>Vincenzo Cariello</t>
    </r>
    <r>
      <rPr>
        <sz val="7.5"/>
        <color rgb="FF404040"/>
        <rFont val="Arial"/>
        <family val="2"/>
      </rPr>
      <t xml:space="preserve"> (consigliere)</t>
    </r>
  </si>
  <si>
    <r>
      <rPr>
        <b/>
        <sz val="8"/>
        <color rgb="FF404040"/>
        <rFont val="Arial"/>
        <family val="2"/>
      </rPr>
      <t>Antonio Iannetta</t>
    </r>
    <r>
      <rPr>
        <sz val="8"/>
        <color rgb="FF404040"/>
        <rFont val="Arial"/>
        <family val="2"/>
      </rPr>
      <t xml:space="preserve"> (Presidente)
</t>
    </r>
    <r>
      <rPr>
        <b/>
        <sz val="8"/>
        <color rgb="FF404040"/>
        <rFont val="Arial"/>
        <family val="2"/>
      </rPr>
      <t xml:space="preserve">Antonino Restuccia </t>
    </r>
    <r>
      <rPr>
        <sz val="8"/>
        <color rgb="FF404040"/>
        <rFont val="Arial"/>
        <family val="2"/>
      </rPr>
      <t xml:space="preserve">(Consigliere)
</t>
    </r>
    <r>
      <rPr>
        <b/>
        <sz val="8"/>
        <color rgb="FF404040"/>
        <rFont val="Arial"/>
        <family val="2"/>
      </rPr>
      <t>Rosanna Volpe</t>
    </r>
    <r>
      <rPr>
        <sz val="8"/>
        <color rgb="FF404040"/>
        <rFont val="Arial"/>
        <family val="2"/>
      </rPr>
      <t xml:space="preserve"> (Consigliere)</t>
    </r>
  </si>
  <si>
    <r>
      <rPr>
        <b/>
        <sz val="8"/>
        <color rgb="FF404040"/>
        <rFont val="Arial"/>
        <family val="2"/>
      </rPr>
      <t>Alessandro Perego</t>
    </r>
    <r>
      <rPr>
        <sz val="8"/>
        <color rgb="FF404040"/>
        <rFont val="Arial"/>
        <family val="2"/>
      </rPr>
      <t xml:space="preserve"> (Presidente)
</t>
    </r>
    <r>
      <rPr>
        <b/>
        <sz val="8"/>
        <color rgb="FF404040"/>
        <rFont val="Arial"/>
        <family val="2"/>
      </rPr>
      <t xml:space="preserve">Silvana Carcano </t>
    </r>
    <r>
      <rPr>
        <sz val="8"/>
        <color rgb="FF404040"/>
        <rFont val="Arial"/>
        <family val="2"/>
      </rPr>
      <t xml:space="preserve">(consigliere)
</t>
    </r>
    <r>
      <rPr>
        <b/>
        <sz val="8"/>
        <color rgb="FF404040"/>
        <rFont val="Arial"/>
        <family val="2"/>
      </rPr>
      <t xml:space="preserve">Gloria Zavatta </t>
    </r>
    <r>
      <rPr>
        <sz val="8"/>
        <color rgb="FF404040"/>
        <rFont val="Arial"/>
        <family val="2"/>
      </rPr>
      <t>(consigliere)</t>
    </r>
  </si>
  <si>
    <r>
      <t xml:space="preserve">(*) </t>
    </r>
    <r>
      <rPr>
        <b/>
        <sz val="8"/>
        <color theme="1"/>
        <rFont val="Arial"/>
        <family val="2"/>
      </rPr>
      <t>AREXPO S.p.A.</t>
    </r>
    <r>
      <rPr>
        <sz val="8"/>
        <color theme="1"/>
        <rFont val="Arial"/>
        <family val="2"/>
      </rPr>
      <t>: Contestualmente all'approvazione del bilancio 2019, l'Assemblea della società ha deciso di ripianare la perdita dell'esercizio 2019 con utilizzo di riserve.</t>
    </r>
  </si>
  <si>
    <r>
      <t xml:space="preserve">(**) </t>
    </r>
    <r>
      <rPr>
        <b/>
        <sz val="8"/>
        <color theme="1"/>
        <rFont val="Arial"/>
        <family val="2"/>
      </rPr>
      <t>SO.GE.M.I. S.p.A.</t>
    </r>
    <r>
      <rPr>
        <sz val="8"/>
        <color theme="1"/>
        <rFont val="Arial"/>
        <family val="2"/>
      </rPr>
      <t>: Contestualmente all'approvazione del bilancio 2019, l'Assemblea della società ha deciso di ripianare la perdita dell’Esercizio 2019, pari a 49.429.742 Euro, come segue:</t>
    </r>
  </si>
  <si>
    <r>
      <t xml:space="preserve">(***) </t>
    </r>
    <r>
      <rPr>
        <b/>
        <sz val="8"/>
        <color theme="1"/>
        <rFont val="Arial"/>
        <family val="2"/>
      </rPr>
      <t>MM S.p.A.</t>
    </r>
    <r>
      <rPr>
        <sz val="8"/>
        <color theme="1"/>
        <rFont val="Arial"/>
        <family val="2"/>
      </rPr>
      <t>: L'importo degli oneri gravanti sul bilancio del Comune di Milano (impegni di spesa anno 2020) comprende anche gli impegni del titolo 2 del bilancio comunale, relativi a contratti di appalto gestiti da MM in nome e per conto del Comune di Milano in qualità di stazione appaltante.</t>
    </r>
  </si>
  <si>
    <r>
      <t>- € 13.934.316</t>
    </r>
    <r>
      <rPr>
        <b/>
        <sz val="8"/>
        <color theme="1"/>
        <rFont val="Arial"/>
        <family val="2"/>
      </rPr>
      <t xml:space="preserve"> (*)</t>
    </r>
  </si>
  <si>
    <t>€ 100.947.409,75 (***)</t>
  </si>
  <si>
    <r>
      <t xml:space="preserve">- € 49.429.742 </t>
    </r>
    <r>
      <rPr>
        <b/>
        <sz val="8"/>
        <color theme="1"/>
        <rFont val="Arial"/>
        <family val="2"/>
      </rPr>
      <t>(**)</t>
    </r>
  </si>
  <si>
    <t xml:space="preserve">nominativi </t>
  </si>
  <si>
    <t>compenso complessivo</t>
  </si>
  <si>
    <r>
      <rPr>
        <b/>
        <sz val="8"/>
        <color rgb="FF404040"/>
        <rFont val="Arial"/>
        <family val="2"/>
      </rPr>
      <t>Domenico La Porta</t>
    </r>
    <r>
      <rPr>
        <sz val="8"/>
        <color rgb="FF404040"/>
        <rFont val="Arial"/>
        <family val="2"/>
      </rPr>
      <t xml:space="preserve"> (Presidente e A.D.): rinuncia al compenso a favore della società di appartenenza
</t>
    </r>
    <r>
      <rPr>
        <b/>
        <sz val="8"/>
        <color rgb="FF404040"/>
        <rFont val="Arial"/>
        <family val="2"/>
      </rPr>
      <t>Paola Piccinelli</t>
    </r>
    <r>
      <rPr>
        <sz val="8"/>
        <color rgb="FF404040"/>
        <rFont val="Arial"/>
        <family val="2"/>
      </rPr>
      <t xml:space="preserve"> (consigliera): rinuncia a favore della società di appartenenza
</t>
    </r>
    <r>
      <rPr>
        <b/>
        <sz val="8"/>
        <color rgb="FF404040"/>
        <rFont val="Arial"/>
        <family val="2"/>
      </rPr>
      <t>Arianna Furia</t>
    </r>
    <r>
      <rPr>
        <sz val="8"/>
        <color rgb="FF404040"/>
        <rFont val="Arial"/>
        <family val="2"/>
      </rPr>
      <t xml:space="preserve"> (consigliera): rinuncia al compenso a favore della società di appartenenza
</t>
    </r>
    <r>
      <rPr>
        <b/>
        <sz val="8"/>
        <color rgb="FF404040"/>
        <rFont val="Arial"/>
        <family val="2"/>
      </rPr>
      <t>Mauro Provezza</t>
    </r>
    <r>
      <rPr>
        <sz val="8"/>
        <color rgb="FF404040"/>
        <rFont val="Arial"/>
        <family val="2"/>
      </rPr>
      <t xml:space="preserve"> (consigliere): € 15.000,00</t>
    </r>
  </si>
  <si>
    <r>
      <t xml:space="preserve">NOTA 2: 
ATM S.p.A.: </t>
    </r>
    <r>
      <rPr>
        <sz val="8"/>
        <color theme="1"/>
        <rFont val="Arial"/>
        <family val="2"/>
      </rPr>
      <t>contestualmente all'approvazione del bilancio 2020, l'Assemblea ha deciso di ripianare la perdita dell'esercizio pari a Euro 70.359.522, come segue:
- € 53.868.390 con gli Utili portati a nuovo;
- € 16.491.132 con la riserva da conferimento iscritta alla voce Altre Riserve.</t>
    </r>
  </si>
  <si>
    <r>
      <t xml:space="preserve">NOTA 4: 
Milano Ristorazione S.p.A.: </t>
    </r>
    <r>
      <rPr>
        <sz val="8"/>
        <color theme="1"/>
        <rFont val="Arial"/>
        <family val="2"/>
      </rPr>
      <t>contestualmente all'approvazione del bilancio 2020, l'Assemblea ha deciso di ripianare la perdita dell'esercizio pari a Euro 5.094.777, con gli "Utili esercizi precedenti portati a nuovo".</t>
    </r>
  </si>
  <si>
    <t>Quota di partecipazione del Comune di Milano</t>
  </si>
  <si>
    <t>Onere gravante sul Bilancio del Comune
(impegni anno 2020)</t>
  </si>
  <si>
    <t>Numero dei Rappresentanti del Comune di Milano e trattamento economico a ciascuno spettante</t>
  </si>
  <si>
    <t>Acquisizione e messa a disposizione delle aree del sito Expo alla Società Expo 2015 Spa; valorizzazione e riqualificazione del sito espositivo post Expo; conclusione di accordi di cui all'art. 5 c.6 del D.Lgs. 18.4.2016 n. 50 per lo sviluppo degli ambiti di generazione urbana ai sensi dell'art. 23 bis della L.R. 12/2005</t>
  </si>
  <si>
    <t>€ 390.000,00 (****)</t>
  </si>
  <si>
    <t>La suddetta perdita è stata determinata dall'operazione straordinaria attuata in esecuzione della deliberazione di Consiglio Comunale n° 12 del 19 febbraio 2018.</t>
  </si>
  <si>
    <t>€ 78.000,00 (******)</t>
  </si>
  <si>
    <t>€ 1.244.606,00 (*****)</t>
  </si>
  <si>
    <r>
      <t xml:space="preserve">(****) </t>
    </r>
    <r>
      <rPr>
        <b/>
        <sz val="8"/>
        <color theme="1"/>
        <rFont val="Arial"/>
        <family val="2"/>
      </rPr>
      <t>SEA S.p.A.</t>
    </r>
    <r>
      <rPr>
        <sz val="8"/>
        <color theme="1"/>
        <rFont val="Arial"/>
        <family val="2"/>
      </rPr>
      <t>: compenso complessivo deliberato dall'Assemblea della Società per i componenti del Consiglio di Amministrazione, esclusi i compensi spettanti ai Consiglieri, in quanto membri dei Comitati endoconsiliari, o titolari di ulteriori incarichi o deleghe gestionali</t>
    </r>
  </si>
  <si>
    <r>
      <t xml:space="preserve">(*****) </t>
    </r>
    <r>
      <rPr>
        <b/>
        <sz val="8"/>
        <color theme="1"/>
        <rFont val="Arial"/>
        <family val="2"/>
      </rPr>
      <t>A2A S.p.A.</t>
    </r>
    <r>
      <rPr>
        <sz val="8"/>
        <color theme="1"/>
        <rFont val="Arial"/>
        <family val="2"/>
      </rPr>
      <t>: Dato estratto dalla Relazione sulla Remunerazione anno 2020, esclusi i compensi spettanti ai Consiglieri, in quanto membri dei Comitati endoconsiliari, o titolari di ulteriori incarichi o deleghe gestionali</t>
    </r>
  </si>
  <si>
    <r>
      <t xml:space="preserve">(******) </t>
    </r>
    <r>
      <rPr>
        <b/>
        <sz val="8"/>
        <color theme="1"/>
        <rFont val="Arial"/>
        <family val="2"/>
      </rPr>
      <t>AFM S.p.A.</t>
    </r>
    <r>
      <rPr>
        <sz val="8"/>
        <color theme="1"/>
        <rFont val="Arial"/>
        <family val="2"/>
      </rPr>
      <t>: compenso complessivo deliberato dall'Assemblea della Società per i componenti del Consiglio di Amministrazione, esclusi i compensi spettanti ai Consiglieri, in quanto titolari di ulteriori incarichi o deleghe gestionali</t>
    </r>
  </si>
  <si>
    <t>Società trasparente - Arexpo</t>
  </si>
  <si>
    <t xml:space="preserve">  </t>
  </si>
  <si>
    <t>Dati informativi organizzazione (sogemispa.it)</t>
  </si>
  <si>
    <t>Trasparenza – Metro 4 – La linea Blu di Milano (metro4milano.it)</t>
  </si>
  <si>
    <t>Organizzazione | Gruppo CAP</t>
  </si>
  <si>
    <t>COMUNE DI MILANO - Nomine</t>
  </si>
  <si>
    <t>Consiglio di Amministrazione | SEA Corporate (seamilano.eu)</t>
  </si>
  <si>
    <t>Home - Metropolitana Milanese SPA (mmspa.eu)</t>
  </si>
  <si>
    <t>Organizzazione - Metropolitana Milanese SPA (mmspa.eu)</t>
  </si>
  <si>
    <t>Milanosport - trasparenza</t>
  </si>
  <si>
    <t>Titolari di incarichi politici, di amministrazione, di direzione o di governo (milanoristorazione.it)</t>
  </si>
  <si>
    <t>Portale Trasparenza Agenzia Mobilità, Ambiente e Territorio srl - Titolari di incarichi politici, di amministrazione, di direzione o di governo (amat-mi.it)</t>
  </si>
  <si>
    <t xml:space="preserve">Link al sito Società per dichiarazione inconferibilità/incompatibilità </t>
  </si>
  <si>
    <r>
      <t>SOCIETA' PARTECIPATE DEL COMUNE DI MILANO
Pubblicazione ex art. 22 Decreto 33/2013 -</t>
    </r>
    <r>
      <rPr>
        <b/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>aggiornamento al 23 dicembre 2021</t>
    </r>
  </si>
  <si>
    <t xml:space="preserve">Link al sito del Comune per dichiarazione inconferibilità/incompatibilità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</si>
</sst>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€&quot;\ #,##0.00"/>
    <numFmt numFmtId="165" formatCode="0.0000%"/>
    <numFmt numFmtId="166" formatCode="0.000000000%"/>
    <numFmt numFmtId="167" formatCode="0.00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404040"/>
      <name val="Arial"/>
      <family val="2"/>
    </font>
    <font>
      <sz val="8"/>
      <color theme="1"/>
      <name val="Arial"/>
      <family val="2"/>
    </font>
    <font>
      <sz val="8"/>
      <color rgb="FF40404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theme="1"/>
      <name val="Arial"/>
      <family val="2"/>
    </font>
    <font>
      <sz val="7.5"/>
      <color rgb="FF404040"/>
      <name val="Arial"/>
      <family val="2"/>
    </font>
    <font>
      <b/>
      <sz val="7.5"/>
      <color rgb="FF404040"/>
      <name val="Arial"/>
      <family val="2"/>
    </font>
    <font>
      <b/>
      <sz val="9"/>
      <color rgb="FFFF0000"/>
      <name val="Arial"/>
      <family val="2"/>
    </font>
    <font>
      <i/>
      <sz val="8"/>
      <color rgb="FF404040"/>
      <name val="Arial"/>
      <family val="2"/>
    </font>
    <font>
      <b/>
      <u/>
      <sz val="8"/>
      <color theme="1"/>
      <name val="Arial"/>
      <family val="2"/>
    </font>
    <font>
      <b/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DEBD6"/>
        <bgColor indexed="64"/>
      </patternFill>
    </fill>
    <fill>
      <patternFill patternType="solid">
        <fgColor rgb="FFF7F4EE"/>
        <bgColor indexed="64"/>
      </patternFill>
    </fill>
    <fill>
      <patternFill patternType="solid">
        <fgColor rgb="FFEFEBE2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53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2" fillId="0" borderId="0" xfId="0" applyFont="1" applyFill="1" applyBorder="1" applyAlignment="1">
      <alignment horizontal="left" vertical="top" wrapText="1"/>
    </xf>
    <xf numFmtId="0" fontId="19" fillId="0" borderId="0" xfId="0" applyFont="1" applyFill="1"/>
    <xf numFmtId="0" fontId="25" fillId="0" borderId="0" xfId="0" applyFont="1" applyAlignment="1"/>
    <xf numFmtId="0" fontId="19" fillId="36" borderId="0" xfId="0" applyFont="1" applyFill="1"/>
    <xf numFmtId="0" fontId="21" fillId="36" borderId="21" xfId="0" applyFont="1" applyFill="1" applyBorder="1" applyAlignment="1">
      <alignment horizontal="center" vertical="center" wrapText="1"/>
    </xf>
    <xf numFmtId="164" fontId="19" fillId="36" borderId="22" xfId="0" applyNumberFormat="1" applyFont="1" applyFill="1" applyBorder="1" applyAlignment="1">
      <alignment horizontal="center" vertical="center" wrapText="1"/>
    </xf>
    <xf numFmtId="164" fontId="19" fillId="36" borderId="23" xfId="0" applyNumberFormat="1" applyFont="1" applyFill="1" applyBorder="1" applyAlignment="1">
      <alignment horizontal="center" vertical="center" wrapText="1"/>
    </xf>
    <xf numFmtId="164" fontId="19" fillId="36" borderId="23" xfId="0" quotePrefix="1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10" fontId="20" fillId="0" borderId="0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center" vertical="center" wrapText="1"/>
    </xf>
    <xf numFmtId="0" fontId="24" fillId="0" borderId="0" xfId="42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64" fontId="19" fillId="36" borderId="22" xfId="0" quotePrefix="1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164" fontId="20" fillId="36" borderId="17" xfId="0" applyNumberFormat="1" applyFont="1" applyFill="1" applyBorder="1" applyAlignment="1">
      <alignment horizontal="center" vertical="center" wrapText="1"/>
    </xf>
    <xf numFmtId="0" fontId="20" fillId="36" borderId="17" xfId="0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horizontal="center" wrapText="1"/>
    </xf>
    <xf numFmtId="0" fontId="20" fillId="36" borderId="15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36" borderId="19" xfId="0" applyFont="1" applyFill="1" applyBorder="1" applyAlignment="1">
      <alignment horizontal="center" vertical="center" wrapText="1"/>
    </xf>
    <xf numFmtId="0" fontId="20" fillId="36" borderId="24" xfId="0" applyFont="1" applyFill="1" applyBorder="1" applyAlignment="1">
      <alignment vertical="center" wrapText="1"/>
    </xf>
    <xf numFmtId="0" fontId="21" fillId="36" borderId="1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19" fillId="0" borderId="0" xfId="0" applyFont="1" applyFill="1" applyAlignment="1">
      <alignment horizontal="center"/>
    </xf>
    <xf numFmtId="0" fontId="20" fillId="36" borderId="19" xfId="0" applyFont="1" applyFill="1" applyBorder="1" applyAlignment="1">
      <alignment horizontal="center" vertical="center" wrapText="1"/>
    </xf>
    <xf numFmtId="14" fontId="20" fillId="0" borderId="0" xfId="0" applyNumberFormat="1" applyFont="1" applyFill="1" applyBorder="1" applyAlignment="1">
      <alignment horizontal="center" vertical="center" wrapText="1"/>
    </xf>
    <xf numFmtId="0" fontId="20" fillId="36" borderId="17" xfId="0" applyFont="1" applyFill="1" applyBorder="1" applyAlignment="1">
      <alignment vertical="center" wrapText="1"/>
    </xf>
    <xf numFmtId="0" fontId="18" fillId="36" borderId="25" xfId="0" applyFont="1" applyFill="1" applyBorder="1" applyAlignment="1">
      <alignment horizontal="center" vertical="center" wrapText="1"/>
    </xf>
    <xf numFmtId="0" fontId="21" fillId="36" borderId="40" xfId="0" applyFont="1" applyFill="1" applyBorder="1" applyAlignment="1">
      <alignment horizontal="center" vertical="center"/>
    </xf>
    <xf numFmtId="0" fontId="20" fillId="36" borderId="14" xfId="0" applyFont="1" applyFill="1" applyBorder="1" applyAlignment="1">
      <alignment horizontal="left" vertical="center" wrapText="1"/>
    </xf>
    <xf numFmtId="0" fontId="20" fillId="36" borderId="14" xfId="0" applyFont="1" applyFill="1" applyBorder="1" applyAlignment="1">
      <alignment vertical="center" wrapText="1"/>
    </xf>
    <xf numFmtId="0" fontId="26" fillId="36" borderId="14" xfId="0" applyFont="1" applyFill="1" applyBorder="1" applyAlignment="1">
      <alignment vertical="center" wrapText="1"/>
    </xf>
    <xf numFmtId="0" fontId="20" fillId="36" borderId="14" xfId="0" applyFont="1" applyFill="1" applyBorder="1" applyAlignment="1">
      <alignment vertical="center" wrapText="1"/>
    </xf>
    <xf numFmtId="0" fontId="20" fillId="36" borderId="14" xfId="0" applyFont="1" applyFill="1" applyBorder="1" applyAlignment="1">
      <alignment horizontal="left" vertical="center" wrapText="1"/>
    </xf>
    <xf numFmtId="164" fontId="20" fillId="36" borderId="14" xfId="0" applyNumberFormat="1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horizontal="center" vertical="center" wrapText="1"/>
    </xf>
    <xf numFmtId="0" fontId="20" fillId="36" borderId="15" xfId="0" applyFont="1" applyFill="1" applyBorder="1" applyAlignment="1">
      <alignment horizontal="center" vertical="center" wrapText="1"/>
    </xf>
    <xf numFmtId="0" fontId="21" fillId="36" borderId="41" xfId="0" applyFont="1" applyFill="1" applyBorder="1" applyAlignment="1">
      <alignment horizontal="center" vertical="center"/>
    </xf>
    <xf numFmtId="0" fontId="21" fillId="36" borderId="42" xfId="0" applyFont="1" applyFill="1" applyBorder="1" applyAlignment="1">
      <alignment horizontal="center" vertical="center" wrapText="1"/>
    </xf>
    <xf numFmtId="0" fontId="21" fillId="36" borderId="43" xfId="0" applyFont="1" applyFill="1" applyBorder="1" applyAlignment="1">
      <alignment horizontal="center" vertical="center" wrapText="1"/>
    </xf>
    <xf numFmtId="0" fontId="20" fillId="36" borderId="15" xfId="0" applyFont="1" applyFill="1" applyBorder="1" applyAlignment="1">
      <alignment horizontal="center" vertical="center" wrapText="1"/>
    </xf>
    <xf numFmtId="0" fontId="26" fillId="36" borderId="15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20" fillId="0" borderId="33" xfId="0" applyFont="1" applyFill="1" applyBorder="1" applyAlignment="1">
      <alignment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/>
    </xf>
    <xf numFmtId="0" fontId="18" fillId="33" borderId="42" xfId="0" applyFont="1" applyFill="1" applyBorder="1" applyAlignment="1">
      <alignment horizontal="center" vertical="center" wrapText="1"/>
    </xf>
    <xf numFmtId="10" fontId="20" fillId="36" borderId="14" xfId="0" applyNumberFormat="1" applyFont="1" applyFill="1" applyBorder="1" applyAlignment="1">
      <alignment horizontal="center" vertical="center" wrapText="1"/>
    </xf>
    <xf numFmtId="10" fontId="20" fillId="36" borderId="15" xfId="0" applyNumberFormat="1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0" fillId="34" borderId="26" xfId="0" applyFont="1" applyFill="1" applyBorder="1" applyAlignment="1">
      <alignment horizontal="center" vertical="center" wrapText="1"/>
    </xf>
    <xf numFmtId="10" fontId="20" fillId="36" borderId="26" xfId="0" applyNumberFormat="1" applyFont="1" applyFill="1" applyBorder="1" applyAlignment="1">
      <alignment horizontal="center" vertical="center" wrapText="1"/>
    </xf>
    <xf numFmtId="14" fontId="20" fillId="36" borderId="14" xfId="0" applyNumberFormat="1" applyFont="1" applyFill="1" applyBorder="1" applyAlignment="1">
      <alignment horizontal="center" vertical="center" wrapText="1"/>
    </xf>
    <xf numFmtId="14" fontId="20" fillId="36" borderId="26" xfId="0" applyNumberFormat="1" applyFont="1" applyFill="1" applyBorder="1" applyAlignment="1">
      <alignment horizontal="center" vertical="center" wrapText="1"/>
    </xf>
    <xf numFmtId="0" fontId="18" fillId="36" borderId="14" xfId="0" applyFont="1" applyFill="1" applyBorder="1" applyAlignment="1">
      <alignment vertical="center" wrapText="1"/>
    </xf>
    <xf numFmtId="0" fontId="20" fillId="36" borderId="15" xfId="0" applyFont="1" applyFill="1" applyBorder="1" applyAlignment="1">
      <alignment vertical="center" wrapText="1"/>
    </xf>
    <xf numFmtId="0" fontId="20" fillId="36" borderId="14" xfId="0" applyFont="1" applyFill="1" applyBorder="1" applyAlignment="1">
      <alignment horizontal="center" vertical="center" wrapText="1"/>
    </xf>
    <xf numFmtId="0" fontId="20" fillId="36" borderId="15" xfId="0" applyFont="1" applyFill="1" applyBorder="1" applyAlignment="1">
      <alignment horizontal="center" vertical="center" wrapText="1"/>
    </xf>
    <xf numFmtId="164" fontId="20" fillId="36" borderId="20" xfId="0" applyNumberFormat="1" applyFont="1" applyFill="1" applyBorder="1" applyAlignment="1">
      <alignment horizontal="center" vertical="center" wrapText="1"/>
    </xf>
    <xf numFmtId="165" fontId="20" fillId="36" borderId="26" xfId="0" applyNumberFormat="1" applyFont="1" applyFill="1" applyBorder="1" applyAlignment="1">
      <alignment horizontal="center" vertical="center" wrapText="1"/>
    </xf>
    <xf numFmtId="165" fontId="20" fillId="36" borderId="15" xfId="0" applyNumberFormat="1" applyFont="1" applyFill="1" applyBorder="1" applyAlignment="1">
      <alignment horizontal="center" vertical="center" wrapText="1"/>
    </xf>
    <xf numFmtId="14" fontId="20" fillId="36" borderId="20" xfId="0" applyNumberFormat="1" applyFont="1" applyFill="1" applyBorder="1" applyAlignment="1">
      <alignment horizontal="center" vertical="center" wrapText="1"/>
    </xf>
    <xf numFmtId="14" fontId="20" fillId="36" borderId="15" xfId="0" applyNumberFormat="1" applyFont="1" applyFill="1" applyBorder="1" applyAlignment="1">
      <alignment horizontal="center" vertical="center" wrapText="1"/>
    </xf>
    <xf numFmtId="164" fontId="20" fillId="36" borderId="14" xfId="0" quotePrefix="1" applyNumberFormat="1" applyFont="1" applyFill="1" applyBorder="1" applyAlignment="1">
      <alignment horizontal="center" vertical="center" wrapText="1"/>
    </xf>
    <xf numFmtId="164" fontId="20" fillId="36" borderId="26" xfId="0" applyNumberFormat="1" applyFont="1" applyFill="1" applyBorder="1" applyAlignment="1">
      <alignment horizontal="center" vertical="center" wrapText="1"/>
    </xf>
    <xf numFmtId="0" fontId="20" fillId="36" borderId="52" xfId="0" applyFont="1" applyFill="1" applyBorder="1" applyAlignment="1">
      <alignment horizontal="center" vertical="center" wrapText="1"/>
    </xf>
    <xf numFmtId="0" fontId="20" fillId="36" borderId="25" xfId="0" applyFont="1" applyFill="1" applyBorder="1" applyAlignment="1">
      <alignment horizontal="center" vertical="center" wrapText="1"/>
    </xf>
    <xf numFmtId="0" fontId="20" fillId="36" borderId="20" xfId="0" applyFont="1" applyFill="1" applyBorder="1" applyAlignment="1">
      <alignment horizontal="center" vertical="center" wrapText="1"/>
    </xf>
    <xf numFmtId="0" fontId="20" fillId="36" borderId="46" xfId="0" applyFont="1" applyFill="1" applyBorder="1" applyAlignment="1">
      <alignment horizontal="center" vertical="center" wrapText="1"/>
    </xf>
    <xf numFmtId="0" fontId="20" fillId="36" borderId="19" xfId="0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vertical="center" wrapText="1"/>
    </xf>
    <xf numFmtId="0" fontId="20" fillId="34" borderId="20" xfId="0" applyFont="1" applyFill="1" applyBorder="1" applyAlignment="1">
      <alignment horizontal="center" vertical="center" wrapText="1"/>
    </xf>
    <xf numFmtId="10" fontId="20" fillId="36" borderId="20" xfId="0" applyNumberFormat="1" applyFont="1" applyFill="1" applyBorder="1" applyAlignment="1">
      <alignment horizontal="center" vertical="center" wrapText="1"/>
    </xf>
    <xf numFmtId="164" fontId="20" fillId="36" borderId="16" xfId="0" applyNumberFormat="1" applyFont="1" applyFill="1" applyBorder="1" applyAlignment="1">
      <alignment horizontal="center" vertical="center" wrapText="1"/>
    </xf>
    <xf numFmtId="164" fontId="20" fillId="36" borderId="15" xfId="0" applyNumberFormat="1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horizontal="left" vertical="center" wrapText="1"/>
    </xf>
    <xf numFmtId="0" fontId="20" fillId="36" borderId="15" xfId="0" applyFont="1" applyFill="1" applyBorder="1" applyAlignment="1">
      <alignment horizontal="left" vertical="center" wrapText="1"/>
    </xf>
    <xf numFmtId="0" fontId="20" fillId="35" borderId="14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left" vertical="center" wrapText="1"/>
    </xf>
    <xf numFmtId="0" fontId="20" fillId="34" borderId="15" xfId="0" applyFont="1" applyFill="1" applyBorder="1" applyAlignment="1">
      <alignment horizontal="left" vertical="center" wrapText="1"/>
    </xf>
    <xf numFmtId="0" fontId="20" fillId="35" borderId="26" xfId="0" applyFont="1" applyFill="1" applyBorder="1" applyAlignment="1">
      <alignment horizontal="center" vertical="center" wrapText="1"/>
    </xf>
    <xf numFmtId="0" fontId="20" fillId="34" borderId="26" xfId="0" applyFont="1" applyFill="1" applyBorder="1" applyAlignment="1">
      <alignment horizontal="left" vertical="center" wrapText="1"/>
    </xf>
    <xf numFmtId="0" fontId="20" fillId="35" borderId="20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24" fillId="36" borderId="16" xfId="42" applyFont="1" applyFill="1" applyBorder="1" applyAlignment="1">
      <alignment horizontal="center" vertical="center" wrapText="1"/>
    </xf>
    <xf numFmtId="0" fontId="24" fillId="36" borderId="18" xfId="42" applyFont="1" applyFill="1" applyBorder="1" applyAlignment="1">
      <alignment horizontal="center" vertical="center" wrapText="1"/>
    </xf>
    <xf numFmtId="0" fontId="29" fillId="36" borderId="15" xfId="0" applyFont="1" applyFill="1" applyBorder="1" applyAlignment="1">
      <alignment vertical="center" wrapText="1"/>
    </xf>
    <xf numFmtId="0" fontId="24" fillId="36" borderId="44" xfId="42" applyFont="1" applyFill="1" applyBorder="1" applyAlignment="1">
      <alignment horizontal="center" vertical="center" wrapText="1"/>
    </xf>
    <xf numFmtId="0" fontId="24" fillId="36" borderId="23" xfId="42" applyFont="1" applyFill="1" applyBorder="1" applyAlignment="1">
      <alignment horizontal="center" vertical="center" wrapText="1"/>
    </xf>
    <xf numFmtId="0" fontId="26" fillId="36" borderId="14" xfId="0" applyFont="1" applyFill="1" applyBorder="1" applyAlignment="1">
      <alignment vertical="center" wrapText="1"/>
    </xf>
    <xf numFmtId="0" fontId="26" fillId="36" borderId="15" xfId="0" applyFont="1" applyFill="1" applyBorder="1" applyAlignment="1">
      <alignment vertical="center" wrapText="1"/>
    </xf>
    <xf numFmtId="164" fontId="20" fillId="36" borderId="14" xfId="0" applyNumberFormat="1" applyFont="1" applyFill="1" applyBorder="1" applyAlignment="1">
      <alignment horizontal="center" vertical="center" wrapText="1"/>
    </xf>
    <xf numFmtId="166" fontId="20" fillId="36" borderId="26" xfId="0" applyNumberFormat="1" applyFont="1" applyFill="1" applyBorder="1" applyAlignment="1">
      <alignment horizontal="center" vertical="center" wrapText="1"/>
    </xf>
    <xf numFmtId="166" fontId="20" fillId="36" borderId="15" xfId="0" applyNumberFormat="1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167" fontId="20" fillId="36" borderId="14" xfId="0" applyNumberFormat="1" applyFont="1" applyFill="1" applyBorder="1" applyAlignment="1">
      <alignment horizontal="center" vertical="center" wrapText="1"/>
    </xf>
    <xf numFmtId="167" fontId="20" fillId="36" borderId="26" xfId="0" applyNumberFormat="1" applyFont="1" applyFill="1" applyBorder="1" applyAlignment="1">
      <alignment horizontal="center" vertical="center" wrapText="1"/>
    </xf>
    <xf numFmtId="0" fontId="20" fillId="36" borderId="16" xfId="0" quotePrefix="1" applyFont="1" applyFill="1" applyBorder="1" applyAlignment="1">
      <alignment horizontal="center" vertical="center" wrapText="1"/>
    </xf>
    <xf numFmtId="0" fontId="20" fillId="36" borderId="27" xfId="0" applyFont="1" applyFill="1" applyBorder="1" applyAlignment="1">
      <alignment horizontal="center" vertical="center" wrapText="1"/>
    </xf>
    <xf numFmtId="164" fontId="20" fillId="36" borderId="26" xfId="0" quotePrefix="1" applyNumberFormat="1" applyFont="1" applyFill="1" applyBorder="1" applyAlignment="1">
      <alignment horizontal="center" vertical="center" wrapText="1"/>
    </xf>
    <xf numFmtId="164" fontId="20" fillId="36" borderId="28" xfId="0" applyNumberFormat="1" applyFont="1" applyFill="1" applyBorder="1" applyAlignment="1">
      <alignment horizontal="center" vertical="center" wrapText="1"/>
    </xf>
    <xf numFmtId="167" fontId="20" fillId="36" borderId="2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164" fontId="19" fillId="36" borderId="14" xfId="0" applyNumberFormat="1" applyFont="1" applyFill="1" applyBorder="1" applyAlignment="1">
      <alignment horizontal="center" vertical="center"/>
    </xf>
    <xf numFmtId="164" fontId="19" fillId="36" borderId="15" xfId="0" applyNumberFormat="1" applyFont="1" applyFill="1" applyBorder="1" applyAlignment="1">
      <alignment horizontal="center" vertical="center"/>
    </xf>
    <xf numFmtId="164" fontId="20" fillId="36" borderId="27" xfId="0" quotePrefix="1" applyNumberFormat="1" applyFont="1" applyFill="1" applyBorder="1" applyAlignment="1">
      <alignment horizontal="center" vertical="center" wrapText="1"/>
    </xf>
    <xf numFmtId="164" fontId="20" fillId="36" borderId="18" xfId="0" applyNumberFormat="1" applyFont="1" applyFill="1" applyBorder="1" applyAlignment="1">
      <alignment horizontal="center" vertical="center" wrapText="1"/>
    </xf>
    <xf numFmtId="0" fontId="20" fillId="34" borderId="26" xfId="0" applyFont="1" applyFill="1" applyBorder="1" applyAlignment="1">
      <alignment vertical="center" wrapText="1"/>
    </xf>
    <xf numFmtId="0" fontId="20" fillId="34" borderId="15" xfId="0" applyFont="1" applyFill="1" applyBorder="1" applyAlignment="1">
      <alignment vertical="center" wrapText="1"/>
    </xf>
    <xf numFmtId="0" fontId="20" fillId="36" borderId="17" xfId="0" applyFont="1" applyFill="1" applyBorder="1" applyAlignment="1">
      <alignment horizontal="center" vertical="center" wrapText="1"/>
    </xf>
    <xf numFmtId="0" fontId="20" fillId="36" borderId="50" xfId="0" applyFont="1" applyFill="1" applyBorder="1" applyAlignment="1">
      <alignment horizontal="center"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16" xfId="0" applyFont="1" applyFill="1" applyBorder="1" applyAlignment="1">
      <alignment horizontal="center" vertical="center" wrapText="1"/>
    </xf>
    <xf numFmtId="0" fontId="20" fillId="36" borderId="18" xfId="0" applyFont="1" applyFill="1" applyBorder="1" applyAlignment="1">
      <alignment horizontal="center" vertical="center" wrapText="1"/>
    </xf>
    <xf numFmtId="0" fontId="20" fillId="36" borderId="47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20" fillId="36" borderId="45" xfId="0" applyFont="1" applyFill="1" applyBorder="1" applyAlignment="1">
      <alignment horizontal="center" vertical="center" wrapText="1"/>
    </xf>
    <xf numFmtId="0" fontId="20" fillId="36" borderId="4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30" fillId="0" borderId="29" xfId="0" applyFont="1" applyFill="1" applyBorder="1" applyAlignment="1">
      <alignment horizontal="left" vertical="center" wrapText="1"/>
    </xf>
    <xf numFmtId="0" fontId="30" fillId="0" borderId="30" xfId="0" applyFont="1" applyFill="1" applyBorder="1" applyAlignment="1">
      <alignment horizontal="left" vertical="center" wrapText="1"/>
    </xf>
    <xf numFmtId="0" fontId="30" fillId="0" borderId="31" xfId="0" applyFont="1" applyFill="1" applyBorder="1" applyAlignment="1">
      <alignment horizontal="left" vertical="center" wrapText="1"/>
    </xf>
    <xf numFmtId="0" fontId="19" fillId="0" borderId="29" xfId="0" quotePrefix="1" applyFont="1" applyFill="1" applyBorder="1" applyAlignment="1">
      <alignment horizontal="left" vertical="center" wrapText="1"/>
    </xf>
    <xf numFmtId="0" fontId="19" fillId="0" borderId="30" xfId="0" quotePrefix="1" applyFont="1" applyFill="1" applyBorder="1" applyAlignment="1">
      <alignment horizontal="left" vertical="center" wrapText="1"/>
    </xf>
    <xf numFmtId="0" fontId="19" fillId="0" borderId="31" xfId="0" quotePrefix="1" applyFont="1" applyFill="1" applyBorder="1" applyAlignment="1">
      <alignment horizontal="left" vertical="center" wrapText="1"/>
    </xf>
    <xf numFmtId="0" fontId="19" fillId="0" borderId="29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horizontal="left" vertical="center" wrapText="1"/>
    </xf>
    <xf numFmtId="0" fontId="19" fillId="0" borderId="32" xfId="0" applyFont="1" applyBorder="1" applyAlignment="1">
      <alignment horizontal="left" wrapText="1"/>
    </xf>
    <xf numFmtId="0" fontId="19" fillId="0" borderId="33" xfId="0" applyFont="1" applyBorder="1" applyAlignment="1">
      <alignment horizontal="left" wrapText="1"/>
    </xf>
    <xf numFmtId="0" fontId="19" fillId="0" borderId="34" xfId="0" applyFont="1" applyBorder="1" applyAlignment="1">
      <alignment horizontal="left" wrapText="1"/>
    </xf>
    <xf numFmtId="0" fontId="19" fillId="0" borderId="35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36" xfId="0" applyFont="1" applyBorder="1" applyAlignment="1">
      <alignment horizontal="left"/>
    </xf>
    <xf numFmtId="0" fontId="19" fillId="0" borderId="37" xfId="0" applyFont="1" applyBorder="1" applyAlignment="1">
      <alignment horizontal="left"/>
    </xf>
    <xf numFmtId="0" fontId="19" fillId="0" borderId="38" xfId="0" applyFont="1" applyBorder="1" applyAlignment="1">
      <alignment horizontal="left"/>
    </xf>
    <xf numFmtId="0" fontId="19" fillId="0" borderId="39" xfId="0" applyFont="1" applyBorder="1" applyAlignment="1">
      <alignment horizontal="left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45720</xdr:rowOff>
    </xdr:from>
    <xdr:to>
      <xdr:col>1</xdr:col>
      <xdr:colOff>1354588</xdr:colOff>
      <xdr:row>2</xdr:row>
      <xdr:rowOff>520</xdr:rowOff>
    </xdr:to>
    <xdr:pic>
      <xdr:nvPicPr>
        <xdr:cNvPr id="3" name="Immagine 2" descr="semplice_orrizontale_colo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3" t="38870" r="6133" b="30232"/>
        <a:stretch>
          <a:fillRect/>
        </a:stretch>
      </xdr:blipFill>
      <xdr:spPr bwMode="auto">
        <a:xfrm>
          <a:off x="304800" y="236220"/>
          <a:ext cx="1217428" cy="54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ilanosport.it/" TargetMode="External"/><Relationship Id="rId18" Type="http://schemas.openxmlformats.org/officeDocument/2006/relationships/hyperlink" Target="https://www.metro4milano.it/societa/trasparenza/" TargetMode="External"/><Relationship Id="rId26" Type="http://schemas.openxmlformats.org/officeDocument/2006/relationships/hyperlink" Target="https://web.comune.milano.it/dseserver/webcity/uffnomine.nsf/webelenco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web.comune.milano.it/dseserver/webcity/uffnomine.nsf/webelenco" TargetMode="External"/><Relationship Id="rId34" Type="http://schemas.openxmlformats.org/officeDocument/2006/relationships/hyperlink" Target="https://trasparenza.amat-mi.it/pagina701_titolari-di-incarichi-politici-di-amministrazione-di-direzione-o-di-governo.html" TargetMode="External"/><Relationship Id="rId7" Type="http://schemas.openxmlformats.org/officeDocument/2006/relationships/hyperlink" Target="http://www.milanoristorazione.it/" TargetMode="External"/><Relationship Id="rId12" Type="http://schemas.openxmlformats.org/officeDocument/2006/relationships/hyperlink" Target="https://www.atm.it/it/Pagine/default.aspx" TargetMode="External"/><Relationship Id="rId17" Type="http://schemas.openxmlformats.org/officeDocument/2006/relationships/hyperlink" Target="https://amministrazione-trasparente.sogemispa.it/amministrazione-trasparente/organizzazione/dati-informativi-organizzazione" TargetMode="External"/><Relationship Id="rId25" Type="http://schemas.openxmlformats.org/officeDocument/2006/relationships/hyperlink" Target="https://seamilano.eu/it/governance/sistema-di-corporate-governance/consiglio-di-amministrazione?msclkid=15916f04d04311ecb5a8c2119e2b69a6" TargetMode="External"/><Relationship Id="rId33" Type="http://schemas.openxmlformats.org/officeDocument/2006/relationships/hyperlink" Target="https://www.milanoristorazione.it/amministrazione-trasparente/organizzazione/titolari-di-incarichi-politici-di-amministrazione-di-direzione-o-di-governo/titolari-di-incarichi-di-amministrazione-di-direzione-o-di-governo" TargetMode="External"/><Relationship Id="rId38" Type="http://schemas.openxmlformats.org/officeDocument/2006/relationships/hyperlink" Target="https://web.comune.milano.it/dseserver/webcity/uffnomine.nsf/webelenco" TargetMode="External"/><Relationship Id="rId2" Type="http://schemas.openxmlformats.org/officeDocument/2006/relationships/hyperlink" Target="http://www.metro4milano.it/societa/chi-siamo/" TargetMode="External"/><Relationship Id="rId16" Type="http://schemas.openxmlformats.org/officeDocument/2006/relationships/hyperlink" Target="https://www.arexpo.it/societa-trasparente/" TargetMode="External"/><Relationship Id="rId20" Type="http://schemas.openxmlformats.org/officeDocument/2006/relationships/hyperlink" Target="https://web.comune.milano.it/dseserver/webcity/uffnomine.nsf/webelenco" TargetMode="External"/><Relationship Id="rId29" Type="http://schemas.openxmlformats.org/officeDocument/2006/relationships/hyperlink" Target="https://web.comune.milano.it/dseserver/webcity/uffnomine.nsf/webelenco" TargetMode="External"/><Relationship Id="rId1" Type="http://schemas.openxmlformats.org/officeDocument/2006/relationships/hyperlink" Target="http://www.arexpo.it/" TargetMode="External"/><Relationship Id="rId6" Type="http://schemas.openxmlformats.org/officeDocument/2006/relationships/hyperlink" Target="http://www.seamilano.eu/it" TargetMode="External"/><Relationship Id="rId11" Type="http://schemas.openxmlformats.org/officeDocument/2006/relationships/hyperlink" Target="https://www.a2a.eu/it/home" TargetMode="External"/><Relationship Id="rId24" Type="http://schemas.openxmlformats.org/officeDocument/2006/relationships/hyperlink" Target="https://web.comune.milano.it/dseserver/webcity/uffnomine.nsf/webelenco" TargetMode="External"/><Relationship Id="rId32" Type="http://schemas.openxmlformats.org/officeDocument/2006/relationships/hyperlink" Target="https://web.comune.milano.it/dseserver/webcity/uffnomine.nsf/webelenco" TargetMode="External"/><Relationship Id="rId37" Type="http://schemas.openxmlformats.org/officeDocument/2006/relationships/hyperlink" Target="https://web.comune.milano.it/dseserver/webcity/uffnomine.nsf/webelenco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://www.gruppocap.it/" TargetMode="External"/><Relationship Id="rId15" Type="http://schemas.openxmlformats.org/officeDocument/2006/relationships/hyperlink" Target="http://www.expo2015.org/" TargetMode="External"/><Relationship Id="rId23" Type="http://schemas.openxmlformats.org/officeDocument/2006/relationships/hyperlink" Target="https://web.comune.milano.it/dseserver/webcity/uffnomine.nsf/webelenco" TargetMode="External"/><Relationship Id="rId28" Type="http://schemas.openxmlformats.org/officeDocument/2006/relationships/hyperlink" Target="https://www.mmspa.eu/wps/portal/mmspa/it/home/societa/trasparenza/organizzazione" TargetMode="External"/><Relationship Id="rId36" Type="http://schemas.openxmlformats.org/officeDocument/2006/relationships/hyperlink" Target="https://web.comune.milano.it/dseserver/webcity/uffnomine.nsf/webelenco" TargetMode="External"/><Relationship Id="rId10" Type="http://schemas.openxmlformats.org/officeDocument/2006/relationships/hyperlink" Target="http://www.admentaitalia.it/adm-it/gruppo-admenta-italia/azienda-farmacie-milanesi-s-p-a" TargetMode="External"/><Relationship Id="rId19" Type="http://schemas.openxmlformats.org/officeDocument/2006/relationships/hyperlink" Target="https://www.gruppocap.it/it/il-gruppo/societa-trasparente/cap-holding/organizzazione?msclkid=dde7d001d04011ec8cbe4ceaea77bfff" TargetMode="External"/><Relationship Id="rId31" Type="http://schemas.openxmlformats.org/officeDocument/2006/relationships/hyperlink" Target="https://www.milanosport.it/istituzionali/trasparenza/" TargetMode="External"/><Relationship Id="rId4" Type="http://schemas.openxmlformats.org/officeDocument/2006/relationships/hyperlink" Target="http://www.expo2015.org/" TargetMode="External"/><Relationship Id="rId9" Type="http://schemas.openxmlformats.org/officeDocument/2006/relationships/hyperlink" Target="http://www.milanosport.it/" TargetMode="External"/><Relationship Id="rId14" Type="http://schemas.openxmlformats.org/officeDocument/2006/relationships/hyperlink" Target="http://www.sogemispa.it/" TargetMode="External"/><Relationship Id="rId22" Type="http://schemas.openxmlformats.org/officeDocument/2006/relationships/hyperlink" Target="https://web.comune.milano.it/dseserver/webcity/uffnomine.nsf/webelenco" TargetMode="External"/><Relationship Id="rId27" Type="http://schemas.openxmlformats.org/officeDocument/2006/relationships/hyperlink" Target="https://www.mmspa.eu/?msclkid=068168b1d04411ec86f7e1d2281af6b4" TargetMode="External"/><Relationship Id="rId30" Type="http://schemas.openxmlformats.org/officeDocument/2006/relationships/hyperlink" Target="https://web.comune.milano.it/dseserver/webcity/uffnomine.nsf/webelenco" TargetMode="External"/><Relationship Id="rId35" Type="http://schemas.openxmlformats.org/officeDocument/2006/relationships/hyperlink" Target="https://web.comune.milano.it/dseserver/webcity/uffnomine.nsf/webelenco" TargetMode="External"/><Relationship Id="rId8" Type="http://schemas.openxmlformats.org/officeDocument/2006/relationships/hyperlink" Target="https://amat-mi.it/it/" TargetMode="External"/><Relationship Id="rId3" Type="http://schemas.openxmlformats.org/officeDocument/2006/relationships/hyperlink" Target="http://www.sogemispa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0"/>
  <sheetViews>
    <sheetView tabSelected="1" topLeftCell="H1" zoomScale="85" zoomScaleNormal="85" zoomScaleSheetLayoutView="50" workbookViewId="0">
      <selection activeCell="P42" sqref="P42"/>
    </sheetView>
  </sheetViews>
  <sheetFormatPr defaultColWidth="8.81640625" defaultRowHeight="10" x14ac:dyDescent="0.2"/>
  <cols>
    <col min="1" max="1" width="2.453125" style="2" bestFit="1" customWidth="1"/>
    <col min="2" max="2" width="15.81640625" style="3" customWidth="1"/>
    <col min="3" max="3" width="20.1796875" style="2" customWidth="1"/>
    <col min="4" max="4" width="13.1796875" style="2" customWidth="1"/>
    <col min="5" max="5" width="7.54296875" style="2" customWidth="1"/>
    <col min="6" max="6" width="12.1796875" style="5" customWidth="1"/>
    <col min="7" max="7" width="9.6328125" style="30" customWidth="1"/>
    <col min="8" max="8" width="17.1796875" style="5" customWidth="1"/>
    <col min="9" max="9" width="13.1796875" style="7" customWidth="1"/>
    <col min="10" max="10" width="13.453125" style="7" customWidth="1"/>
    <col min="11" max="11" width="13.453125" style="5" customWidth="1"/>
    <col min="12" max="12" width="5.453125" style="5" customWidth="1"/>
    <col min="13" max="13" width="21.81640625" style="5" customWidth="1"/>
    <col min="14" max="14" width="12.1796875" style="5" customWidth="1"/>
    <col min="15" max="15" width="5.6328125" style="5" customWidth="1"/>
    <col min="16" max="16" width="31.81640625" style="5" customWidth="1"/>
    <col min="17" max="17" width="14" style="5" customWidth="1"/>
    <col min="18" max="18" width="11.453125" style="50" customWidth="1"/>
    <col min="19" max="19" width="13.08984375" style="50" customWidth="1"/>
    <col min="20" max="16384" width="8.81640625" style="2"/>
  </cols>
  <sheetData>
    <row r="1" spans="1:20" ht="30" customHeight="1" x14ac:dyDescent="0.2">
      <c r="B1" s="115" t="s">
        <v>71</v>
      </c>
      <c r="C1" s="115"/>
      <c r="I1" s="5"/>
      <c r="J1" s="5"/>
    </row>
    <row r="2" spans="1:20" ht="46.75" customHeight="1" x14ac:dyDescent="0.25">
      <c r="B2" s="6"/>
      <c r="C2" s="116" t="s">
        <v>144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20" ht="22.75" customHeight="1" x14ac:dyDescent="0.2">
      <c r="F3" s="12"/>
      <c r="I3" s="5"/>
      <c r="J3" s="5"/>
      <c r="M3" s="12"/>
      <c r="N3" s="12"/>
      <c r="O3" s="12"/>
      <c r="P3" s="12"/>
      <c r="Q3" s="12"/>
    </row>
    <row r="4" spans="1:20" s="3" customFormat="1" ht="84" customHeight="1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120</v>
      </c>
      <c r="G4" s="1" t="s">
        <v>64</v>
      </c>
      <c r="H4" s="1" t="s">
        <v>121</v>
      </c>
      <c r="I4" s="94" t="s">
        <v>52</v>
      </c>
      <c r="J4" s="95"/>
      <c r="K4" s="96"/>
      <c r="L4" s="94" t="s">
        <v>65</v>
      </c>
      <c r="M4" s="95"/>
      <c r="N4" s="96"/>
      <c r="O4" s="94" t="s">
        <v>122</v>
      </c>
      <c r="P4" s="95"/>
      <c r="Q4" s="49" t="s">
        <v>68</v>
      </c>
      <c r="R4" s="52" t="s">
        <v>143</v>
      </c>
      <c r="S4" s="54" t="s">
        <v>145</v>
      </c>
      <c r="T4" s="53"/>
    </row>
    <row r="5" spans="1:20" ht="18" customHeight="1" x14ac:dyDescent="0.2">
      <c r="A5" s="57">
        <v>1</v>
      </c>
      <c r="B5" s="57" t="s">
        <v>5</v>
      </c>
      <c r="C5" s="88" t="s">
        <v>123</v>
      </c>
      <c r="D5" s="88" t="s">
        <v>6</v>
      </c>
      <c r="E5" s="65" t="s">
        <v>7</v>
      </c>
      <c r="F5" s="108">
        <v>0.21049999999999999</v>
      </c>
      <c r="G5" s="61">
        <v>82546</v>
      </c>
      <c r="H5" s="110" t="s">
        <v>85</v>
      </c>
      <c r="I5" s="45">
        <v>2018</v>
      </c>
      <c r="J5" s="8">
        <v>2019</v>
      </c>
      <c r="K5" s="8">
        <v>2020</v>
      </c>
      <c r="L5" s="34" t="s">
        <v>57</v>
      </c>
      <c r="M5" s="44" t="s">
        <v>115</v>
      </c>
      <c r="N5" s="44" t="s">
        <v>116</v>
      </c>
      <c r="O5" s="34" t="s">
        <v>57</v>
      </c>
      <c r="P5" s="35" t="s">
        <v>43</v>
      </c>
      <c r="Q5" s="97" t="s">
        <v>44</v>
      </c>
      <c r="R5" s="74" t="s">
        <v>131</v>
      </c>
      <c r="S5" s="76" t="s">
        <v>136</v>
      </c>
    </row>
    <row r="6" spans="1:20" ht="178.25" customHeight="1" x14ac:dyDescent="0.2">
      <c r="A6" s="59"/>
      <c r="B6" s="59"/>
      <c r="C6" s="91"/>
      <c r="D6" s="91"/>
      <c r="E6" s="107"/>
      <c r="F6" s="109"/>
      <c r="G6" s="62"/>
      <c r="H6" s="111"/>
      <c r="I6" s="9">
        <v>1419494</v>
      </c>
      <c r="J6" s="19" t="s">
        <v>112</v>
      </c>
      <c r="K6" s="9">
        <v>3762878</v>
      </c>
      <c r="L6" s="26" t="s">
        <v>58</v>
      </c>
      <c r="M6" s="27" t="s">
        <v>99</v>
      </c>
      <c r="N6" s="9">
        <v>298966</v>
      </c>
      <c r="O6" s="43">
        <v>1</v>
      </c>
      <c r="P6" s="33" t="s">
        <v>56</v>
      </c>
      <c r="Q6" s="98"/>
      <c r="R6" s="75"/>
      <c r="S6" s="76"/>
      <c r="T6" s="2" t="s">
        <v>132</v>
      </c>
    </row>
    <row r="7" spans="1:20" ht="17.399999999999999" customHeight="1" x14ac:dyDescent="0.2">
      <c r="A7" s="92">
        <v>2</v>
      </c>
      <c r="B7" s="80" t="s">
        <v>8</v>
      </c>
      <c r="C7" s="93" t="s">
        <v>9</v>
      </c>
      <c r="D7" s="93" t="s">
        <v>10</v>
      </c>
      <c r="E7" s="80" t="s">
        <v>7</v>
      </c>
      <c r="F7" s="114">
        <v>0.66666999999999998</v>
      </c>
      <c r="G7" s="70">
        <v>53266</v>
      </c>
      <c r="H7" s="67">
        <v>236704922.58000001</v>
      </c>
      <c r="I7" s="8">
        <v>2018</v>
      </c>
      <c r="J7" s="8">
        <v>2019</v>
      </c>
      <c r="K7" s="8">
        <v>2020</v>
      </c>
      <c r="L7" s="28"/>
      <c r="M7" s="79" t="s">
        <v>100</v>
      </c>
      <c r="N7" s="39"/>
      <c r="O7" s="21"/>
      <c r="P7" s="79" t="s">
        <v>86</v>
      </c>
      <c r="Q7" s="97" t="s">
        <v>45</v>
      </c>
      <c r="R7" s="76" t="s">
        <v>134</v>
      </c>
      <c r="S7" s="76" t="s">
        <v>136</v>
      </c>
    </row>
    <row r="8" spans="1:20" ht="120" customHeight="1" x14ac:dyDescent="0.2">
      <c r="A8" s="92"/>
      <c r="B8" s="80"/>
      <c r="C8" s="93"/>
      <c r="D8" s="93"/>
      <c r="E8" s="80"/>
      <c r="F8" s="114"/>
      <c r="G8" s="70"/>
      <c r="H8" s="67"/>
      <c r="I8" s="11" t="s">
        <v>75</v>
      </c>
      <c r="J8" s="11">
        <v>1010978</v>
      </c>
      <c r="K8" s="11">
        <v>505447</v>
      </c>
      <c r="L8" s="26" t="s">
        <v>58</v>
      </c>
      <c r="M8" s="64"/>
      <c r="N8" s="10">
        <v>237200</v>
      </c>
      <c r="O8" s="31">
        <v>3</v>
      </c>
      <c r="P8" s="64"/>
      <c r="Q8" s="98"/>
      <c r="R8" s="76"/>
      <c r="S8" s="76"/>
    </row>
    <row r="9" spans="1:20" ht="16.75" customHeight="1" x14ac:dyDescent="0.2">
      <c r="A9" s="90">
        <f>+A7+1</f>
        <v>3</v>
      </c>
      <c r="B9" s="59" t="s">
        <v>11</v>
      </c>
      <c r="C9" s="91" t="s">
        <v>12</v>
      </c>
      <c r="D9" s="91" t="s">
        <v>13</v>
      </c>
      <c r="E9" s="59" t="s">
        <v>7</v>
      </c>
      <c r="F9" s="60">
        <v>1</v>
      </c>
      <c r="G9" s="62">
        <v>58806</v>
      </c>
      <c r="H9" s="112">
        <v>224858028</v>
      </c>
      <c r="I9" s="8">
        <v>2018</v>
      </c>
      <c r="J9" s="8">
        <v>2019</v>
      </c>
      <c r="K9" s="8">
        <v>2020</v>
      </c>
      <c r="L9" s="28"/>
      <c r="M9" s="79" t="s">
        <v>101</v>
      </c>
      <c r="N9" s="39"/>
      <c r="O9" s="42"/>
      <c r="P9" s="79" t="s">
        <v>72</v>
      </c>
      <c r="Q9" s="97" t="s">
        <v>46</v>
      </c>
      <c r="R9" s="76" t="s">
        <v>133</v>
      </c>
      <c r="S9" s="76" t="s">
        <v>136</v>
      </c>
    </row>
    <row r="10" spans="1:20" ht="107.4" customHeight="1" x14ac:dyDescent="0.2">
      <c r="A10" s="90"/>
      <c r="B10" s="59"/>
      <c r="C10" s="91"/>
      <c r="D10" s="91"/>
      <c r="E10" s="59"/>
      <c r="F10" s="60"/>
      <c r="G10" s="62"/>
      <c r="H10" s="113"/>
      <c r="I10" s="10">
        <v>198544</v>
      </c>
      <c r="J10" s="19" t="s">
        <v>114</v>
      </c>
      <c r="K10" s="10">
        <v>60726</v>
      </c>
      <c r="L10" s="26" t="s">
        <v>59</v>
      </c>
      <c r="M10" s="64"/>
      <c r="N10" s="10">
        <v>79128</v>
      </c>
      <c r="O10" s="43">
        <v>3</v>
      </c>
      <c r="P10" s="64"/>
      <c r="Q10" s="98"/>
      <c r="R10" s="76"/>
      <c r="S10" s="76"/>
    </row>
    <row r="11" spans="1:20" ht="14.4" customHeight="1" x14ac:dyDescent="0.2">
      <c r="A11" s="92">
        <v>4</v>
      </c>
      <c r="B11" s="80" t="s">
        <v>14</v>
      </c>
      <c r="C11" s="93" t="s">
        <v>53</v>
      </c>
      <c r="D11" s="93" t="s">
        <v>15</v>
      </c>
      <c r="E11" s="80" t="s">
        <v>7</v>
      </c>
      <c r="F11" s="81">
        <v>0.2</v>
      </c>
      <c r="G11" s="70">
        <v>44196</v>
      </c>
      <c r="H11" s="67">
        <v>530000</v>
      </c>
      <c r="I11" s="8">
        <v>2018</v>
      </c>
      <c r="J11" s="8">
        <v>2019</v>
      </c>
      <c r="K11" s="8">
        <v>2020</v>
      </c>
      <c r="L11" s="28"/>
      <c r="M11" s="79" t="s">
        <v>84</v>
      </c>
      <c r="N11" s="39"/>
      <c r="O11" s="22"/>
      <c r="P11" s="63" t="s">
        <v>63</v>
      </c>
      <c r="Q11" s="97" t="s">
        <v>47</v>
      </c>
      <c r="R11" s="76"/>
      <c r="S11" s="77" t="s">
        <v>136</v>
      </c>
    </row>
    <row r="12" spans="1:20" ht="187.25" customHeight="1" x14ac:dyDescent="0.2">
      <c r="A12" s="92"/>
      <c r="B12" s="80"/>
      <c r="C12" s="93"/>
      <c r="D12" s="93"/>
      <c r="E12" s="80"/>
      <c r="F12" s="81"/>
      <c r="G12" s="70"/>
      <c r="H12" s="67"/>
      <c r="I12" s="10">
        <v>2907914</v>
      </c>
      <c r="J12" s="10">
        <v>1988270</v>
      </c>
      <c r="K12" s="10">
        <v>4567404</v>
      </c>
      <c r="L12" s="26">
        <v>1</v>
      </c>
      <c r="M12" s="64"/>
      <c r="N12" s="10">
        <v>100000</v>
      </c>
      <c r="O12" s="31">
        <v>1</v>
      </c>
      <c r="P12" s="64"/>
      <c r="Q12" s="98"/>
      <c r="R12" s="76"/>
      <c r="S12" s="78"/>
    </row>
    <row r="13" spans="1:20" ht="16.25" customHeight="1" x14ac:dyDescent="0.2">
      <c r="A13" s="90">
        <f>+A11+1</f>
        <v>5</v>
      </c>
      <c r="B13" s="59" t="s">
        <v>16</v>
      </c>
      <c r="C13" s="121" t="s">
        <v>69</v>
      </c>
      <c r="D13" s="91" t="s">
        <v>17</v>
      </c>
      <c r="E13" s="59" t="s">
        <v>7</v>
      </c>
      <c r="F13" s="68">
        <v>4.117E-3</v>
      </c>
      <c r="G13" s="62">
        <v>55884</v>
      </c>
      <c r="H13" s="119" t="s">
        <v>85</v>
      </c>
      <c r="I13" s="46">
        <v>2018</v>
      </c>
      <c r="J13" s="8">
        <v>2019</v>
      </c>
      <c r="K13" s="8">
        <v>2020</v>
      </c>
      <c r="L13" s="28"/>
      <c r="M13" s="79" t="s">
        <v>102</v>
      </c>
      <c r="N13" s="39"/>
      <c r="O13" s="23"/>
      <c r="P13" s="65" t="s">
        <v>55</v>
      </c>
      <c r="Q13" s="97" t="s">
        <v>48</v>
      </c>
      <c r="R13" s="76" t="s">
        <v>135</v>
      </c>
      <c r="S13" s="123" t="s">
        <v>136</v>
      </c>
    </row>
    <row r="14" spans="1:20" ht="300" customHeight="1" x14ac:dyDescent="0.2">
      <c r="A14" s="87"/>
      <c r="B14" s="58"/>
      <c r="C14" s="122"/>
      <c r="D14" s="89"/>
      <c r="E14" s="58"/>
      <c r="F14" s="69"/>
      <c r="G14" s="71"/>
      <c r="H14" s="120"/>
      <c r="I14" s="10">
        <v>27242184</v>
      </c>
      <c r="J14" s="10">
        <v>31176416</v>
      </c>
      <c r="K14" s="10">
        <v>16816274</v>
      </c>
      <c r="L14" s="26" t="s">
        <v>58</v>
      </c>
      <c r="M14" s="64"/>
      <c r="N14" s="10">
        <v>111746.82</v>
      </c>
      <c r="O14" s="24"/>
      <c r="P14" s="66"/>
      <c r="Q14" s="98"/>
      <c r="R14" s="76"/>
      <c r="S14" s="78"/>
    </row>
    <row r="15" spans="1:20" ht="10.25" customHeight="1" x14ac:dyDescent="0.2">
      <c r="A15" s="86">
        <f t="shared" ref="A15" si="0">+A13+1</f>
        <v>6</v>
      </c>
      <c r="B15" s="88" t="s">
        <v>18</v>
      </c>
      <c r="C15" s="88" t="s">
        <v>19</v>
      </c>
      <c r="D15" s="88" t="s">
        <v>20</v>
      </c>
      <c r="E15" s="57" t="s">
        <v>7</v>
      </c>
      <c r="F15" s="55">
        <v>0.54810000000000003</v>
      </c>
      <c r="G15" s="61">
        <v>55153</v>
      </c>
      <c r="H15" s="82">
        <v>3824.93</v>
      </c>
      <c r="I15" s="46">
        <v>2018</v>
      </c>
      <c r="J15" s="8">
        <v>2019</v>
      </c>
      <c r="K15" s="8">
        <v>2020</v>
      </c>
      <c r="L15" s="28"/>
      <c r="M15" s="79" t="s">
        <v>103</v>
      </c>
      <c r="N15" s="37"/>
      <c r="O15" s="42"/>
      <c r="P15" s="79" t="s">
        <v>79</v>
      </c>
      <c r="Q15" s="97" t="s">
        <v>49</v>
      </c>
      <c r="R15" s="76" t="s">
        <v>137</v>
      </c>
      <c r="S15" s="123" t="s">
        <v>136</v>
      </c>
    </row>
    <row r="16" spans="1:20" ht="210.75" customHeight="1" x14ac:dyDescent="0.2">
      <c r="A16" s="87"/>
      <c r="B16" s="89"/>
      <c r="C16" s="89"/>
      <c r="D16" s="89"/>
      <c r="E16" s="58"/>
      <c r="F16" s="56"/>
      <c r="G16" s="71"/>
      <c r="H16" s="83"/>
      <c r="I16" s="10">
        <v>123489400</v>
      </c>
      <c r="J16" s="10">
        <v>111565581</v>
      </c>
      <c r="K16" s="10" t="s">
        <v>94</v>
      </c>
      <c r="L16" s="26" t="s">
        <v>60</v>
      </c>
      <c r="M16" s="64"/>
      <c r="N16" s="47" t="s">
        <v>124</v>
      </c>
      <c r="O16" s="43">
        <v>5</v>
      </c>
      <c r="P16" s="64"/>
      <c r="Q16" s="98"/>
      <c r="R16" s="76"/>
      <c r="S16" s="78"/>
      <c r="T16" s="4"/>
    </row>
    <row r="17" spans="1:19" ht="10.4" customHeight="1" x14ac:dyDescent="0.2">
      <c r="A17" s="86">
        <f t="shared" ref="A17" si="1">+A15+1</f>
        <v>7</v>
      </c>
      <c r="B17" s="57" t="s">
        <v>21</v>
      </c>
      <c r="C17" s="88" t="s">
        <v>22</v>
      </c>
      <c r="D17" s="88" t="s">
        <v>23</v>
      </c>
      <c r="E17" s="57" t="s">
        <v>7</v>
      </c>
      <c r="F17" s="55">
        <v>1</v>
      </c>
      <c r="G17" s="61">
        <v>73415</v>
      </c>
      <c r="H17" s="72" t="s">
        <v>113</v>
      </c>
      <c r="I17" s="8">
        <v>2018</v>
      </c>
      <c r="J17" s="8">
        <v>2019</v>
      </c>
      <c r="K17" s="8">
        <v>2020</v>
      </c>
      <c r="L17" s="28"/>
      <c r="M17" s="79" t="s">
        <v>104</v>
      </c>
      <c r="N17" s="39"/>
      <c r="O17" s="41"/>
      <c r="P17" s="79" t="s">
        <v>87</v>
      </c>
      <c r="Q17" s="126" t="s">
        <v>138</v>
      </c>
      <c r="R17" s="124" t="s">
        <v>139</v>
      </c>
      <c r="S17" s="123" t="s">
        <v>136</v>
      </c>
    </row>
    <row r="18" spans="1:19" ht="114" customHeight="1" x14ac:dyDescent="0.2">
      <c r="A18" s="90"/>
      <c r="B18" s="59"/>
      <c r="C18" s="91"/>
      <c r="D18" s="91"/>
      <c r="E18" s="59"/>
      <c r="F18" s="60"/>
      <c r="G18" s="62"/>
      <c r="H18" s="73"/>
      <c r="I18" s="10">
        <v>30835681</v>
      </c>
      <c r="J18" s="10">
        <v>4009670</v>
      </c>
      <c r="K18" s="10">
        <v>22927620</v>
      </c>
      <c r="L18" s="26" t="s">
        <v>58</v>
      </c>
      <c r="M18" s="99"/>
      <c r="N18" s="10">
        <v>118000</v>
      </c>
      <c r="O18" s="43">
        <v>5</v>
      </c>
      <c r="P18" s="99"/>
      <c r="Q18" s="127"/>
      <c r="R18" s="125"/>
      <c r="S18" s="78"/>
    </row>
    <row r="19" spans="1:19" ht="14.5" customHeight="1" x14ac:dyDescent="0.2">
      <c r="A19" s="92">
        <v>8</v>
      </c>
      <c r="B19" s="80" t="s">
        <v>24</v>
      </c>
      <c r="C19" s="93" t="s">
        <v>25</v>
      </c>
      <c r="D19" s="93" t="s">
        <v>26</v>
      </c>
      <c r="E19" s="80" t="s">
        <v>7</v>
      </c>
      <c r="F19" s="81">
        <v>1</v>
      </c>
      <c r="G19" s="70">
        <v>73415</v>
      </c>
      <c r="H19" s="67">
        <v>755128312.15999997</v>
      </c>
      <c r="I19" s="8">
        <v>2018</v>
      </c>
      <c r="J19" s="8">
        <v>2019</v>
      </c>
      <c r="K19" s="8">
        <v>2020</v>
      </c>
      <c r="L19" s="28"/>
      <c r="M19" s="79" t="s">
        <v>105</v>
      </c>
      <c r="N19" s="39"/>
      <c r="O19" s="21"/>
      <c r="P19" s="79" t="s">
        <v>88</v>
      </c>
      <c r="Q19" s="100" t="s">
        <v>74</v>
      </c>
      <c r="R19" s="128"/>
      <c r="S19" s="65" t="s">
        <v>136</v>
      </c>
    </row>
    <row r="20" spans="1:19" ht="108.65" customHeight="1" x14ac:dyDescent="0.2">
      <c r="A20" s="92"/>
      <c r="B20" s="80"/>
      <c r="C20" s="93"/>
      <c r="D20" s="93"/>
      <c r="E20" s="80"/>
      <c r="F20" s="81"/>
      <c r="G20" s="70"/>
      <c r="H20" s="67"/>
      <c r="I20" s="10">
        <v>2339320</v>
      </c>
      <c r="J20" s="10">
        <v>960407</v>
      </c>
      <c r="K20" s="10" t="s">
        <v>96</v>
      </c>
      <c r="L20" s="26" t="s">
        <v>58</v>
      </c>
      <c r="M20" s="64"/>
      <c r="N20" s="10">
        <v>152683</v>
      </c>
      <c r="O20" s="31">
        <v>5</v>
      </c>
      <c r="P20" s="64"/>
      <c r="Q20" s="101"/>
      <c r="R20" s="129"/>
      <c r="S20" s="66"/>
    </row>
    <row r="21" spans="1:19" ht="17.25" customHeight="1" x14ac:dyDescent="0.2">
      <c r="A21" s="90">
        <f>+A19+1</f>
        <v>9</v>
      </c>
      <c r="B21" s="91" t="s">
        <v>27</v>
      </c>
      <c r="C21" s="91" t="s">
        <v>28</v>
      </c>
      <c r="D21" s="91" t="s">
        <v>29</v>
      </c>
      <c r="E21" s="59" t="s">
        <v>7</v>
      </c>
      <c r="F21" s="105">
        <v>0.25000000055999999</v>
      </c>
      <c r="G21" s="62">
        <v>73415</v>
      </c>
      <c r="H21" s="73">
        <v>11334566.550000001</v>
      </c>
      <c r="I21" s="8">
        <v>2018</v>
      </c>
      <c r="J21" s="8">
        <v>2019</v>
      </c>
      <c r="K21" s="8">
        <v>2020</v>
      </c>
      <c r="L21" s="28"/>
      <c r="M21" s="102" t="s">
        <v>106</v>
      </c>
      <c r="N21" s="38"/>
      <c r="O21" s="41"/>
      <c r="P21" s="79" t="s">
        <v>89</v>
      </c>
      <c r="Q21" s="97" t="s">
        <v>70</v>
      </c>
      <c r="R21" s="76"/>
      <c r="S21" s="123" t="s">
        <v>136</v>
      </c>
    </row>
    <row r="22" spans="1:19" ht="291" customHeight="1" x14ac:dyDescent="0.2">
      <c r="A22" s="87"/>
      <c r="B22" s="89"/>
      <c r="C22" s="89"/>
      <c r="D22" s="89"/>
      <c r="E22" s="58"/>
      <c r="F22" s="106"/>
      <c r="G22" s="71"/>
      <c r="H22" s="83"/>
      <c r="I22" s="10">
        <v>373091108</v>
      </c>
      <c r="J22" s="10">
        <v>450622909</v>
      </c>
      <c r="K22" s="10">
        <v>545729183</v>
      </c>
      <c r="L22" s="26" t="s">
        <v>61</v>
      </c>
      <c r="M22" s="103"/>
      <c r="N22" s="48" t="s">
        <v>127</v>
      </c>
      <c r="O22" s="43">
        <v>5</v>
      </c>
      <c r="P22" s="64"/>
      <c r="Q22" s="98"/>
      <c r="R22" s="76"/>
      <c r="S22" s="78"/>
    </row>
    <row r="23" spans="1:19" ht="9.75" customHeight="1" x14ac:dyDescent="0.2">
      <c r="A23" s="86">
        <f t="shared" ref="A23" si="2">+A21+1</f>
        <v>10</v>
      </c>
      <c r="B23" s="57" t="s">
        <v>30</v>
      </c>
      <c r="C23" s="88" t="s">
        <v>54</v>
      </c>
      <c r="D23" s="88" t="s">
        <v>31</v>
      </c>
      <c r="E23" s="57" t="s">
        <v>7</v>
      </c>
      <c r="F23" s="55">
        <v>1</v>
      </c>
      <c r="G23" s="61">
        <v>55153</v>
      </c>
      <c r="H23" s="117">
        <v>7697775.5700000003</v>
      </c>
      <c r="I23" s="8">
        <v>2018</v>
      </c>
      <c r="J23" s="8">
        <v>2019</v>
      </c>
      <c r="K23" s="8">
        <v>2020</v>
      </c>
      <c r="L23" s="28"/>
      <c r="M23" s="79" t="s">
        <v>107</v>
      </c>
      <c r="N23" s="39"/>
      <c r="O23" s="41"/>
      <c r="P23" s="79" t="s">
        <v>90</v>
      </c>
      <c r="Q23" s="97" t="s">
        <v>66</v>
      </c>
      <c r="R23" s="76" t="s">
        <v>140</v>
      </c>
      <c r="S23" s="123" t="s">
        <v>136</v>
      </c>
    </row>
    <row r="24" spans="1:19" ht="48.75" customHeight="1" x14ac:dyDescent="0.2">
      <c r="A24" s="87"/>
      <c r="B24" s="58"/>
      <c r="C24" s="89"/>
      <c r="D24" s="89"/>
      <c r="E24" s="58"/>
      <c r="F24" s="56"/>
      <c r="G24" s="71"/>
      <c r="H24" s="118"/>
      <c r="I24" s="10">
        <v>8427</v>
      </c>
      <c r="J24" s="10">
        <v>84360</v>
      </c>
      <c r="K24" s="10" t="s">
        <v>97</v>
      </c>
      <c r="L24" s="26" t="s">
        <v>59</v>
      </c>
      <c r="M24" s="64"/>
      <c r="N24" s="10">
        <v>45993</v>
      </c>
      <c r="O24" s="43">
        <v>3</v>
      </c>
      <c r="P24" s="64"/>
      <c r="Q24" s="98"/>
      <c r="R24" s="76"/>
      <c r="S24" s="130"/>
    </row>
    <row r="25" spans="1:19" ht="10.4" customHeight="1" x14ac:dyDescent="0.2">
      <c r="A25" s="86">
        <f t="shared" ref="A25:A29" si="3">+A23+1</f>
        <v>11</v>
      </c>
      <c r="B25" s="57" t="s">
        <v>32</v>
      </c>
      <c r="C25" s="88" t="s">
        <v>33</v>
      </c>
      <c r="D25" s="88" t="s">
        <v>34</v>
      </c>
      <c r="E25" s="57" t="s">
        <v>7</v>
      </c>
      <c r="F25" s="65" t="s">
        <v>35</v>
      </c>
      <c r="G25" s="61">
        <v>47848</v>
      </c>
      <c r="H25" s="104">
        <v>53557822.109999999</v>
      </c>
      <c r="I25" s="8">
        <v>2018</v>
      </c>
      <c r="J25" s="8">
        <v>2019</v>
      </c>
      <c r="K25" s="8">
        <v>2020</v>
      </c>
      <c r="L25" s="28"/>
      <c r="M25" s="84" t="s">
        <v>73</v>
      </c>
      <c r="N25" s="40"/>
      <c r="O25" s="41"/>
      <c r="P25" s="84" t="s">
        <v>73</v>
      </c>
      <c r="Q25" s="97" t="s">
        <v>50</v>
      </c>
      <c r="R25" s="76" t="s">
        <v>141</v>
      </c>
      <c r="S25" s="123" t="s">
        <v>136</v>
      </c>
    </row>
    <row r="26" spans="1:19" ht="157.75" customHeight="1" x14ac:dyDescent="0.2">
      <c r="A26" s="87"/>
      <c r="B26" s="58"/>
      <c r="C26" s="89"/>
      <c r="D26" s="89"/>
      <c r="E26" s="58"/>
      <c r="F26" s="66"/>
      <c r="G26" s="71"/>
      <c r="H26" s="83"/>
      <c r="I26" s="10">
        <v>121647</v>
      </c>
      <c r="J26" s="10">
        <v>773697</v>
      </c>
      <c r="K26" s="10" t="s">
        <v>92</v>
      </c>
      <c r="L26" s="26" t="s">
        <v>59</v>
      </c>
      <c r="M26" s="85"/>
      <c r="N26" s="10">
        <v>86000</v>
      </c>
      <c r="O26" s="43">
        <v>3</v>
      </c>
      <c r="P26" s="85"/>
      <c r="Q26" s="98"/>
      <c r="R26" s="76"/>
      <c r="S26" s="130"/>
    </row>
    <row r="27" spans="1:19" ht="10.4" customHeight="1" x14ac:dyDescent="0.2">
      <c r="A27" s="86">
        <f t="shared" si="3"/>
        <v>12</v>
      </c>
      <c r="B27" s="86" t="s">
        <v>36</v>
      </c>
      <c r="C27" s="88" t="s">
        <v>37</v>
      </c>
      <c r="D27" s="88" t="s">
        <v>38</v>
      </c>
      <c r="E27" s="57" t="s">
        <v>7</v>
      </c>
      <c r="F27" s="55">
        <v>0.2</v>
      </c>
      <c r="G27" s="61">
        <v>62458</v>
      </c>
      <c r="H27" s="72" t="s">
        <v>85</v>
      </c>
      <c r="I27" s="8">
        <v>2018</v>
      </c>
      <c r="J27" s="8">
        <v>2019</v>
      </c>
      <c r="K27" s="8">
        <v>2020</v>
      </c>
      <c r="L27" s="28"/>
      <c r="M27" s="79" t="s">
        <v>117</v>
      </c>
      <c r="N27" s="37"/>
      <c r="O27" s="41"/>
      <c r="P27" s="79" t="s">
        <v>78</v>
      </c>
      <c r="Q27" s="97" t="s">
        <v>67</v>
      </c>
      <c r="R27" s="76"/>
      <c r="S27" s="123" t="s">
        <v>136</v>
      </c>
    </row>
    <row r="28" spans="1:19" ht="129.5" customHeight="1" x14ac:dyDescent="0.2">
      <c r="A28" s="87"/>
      <c r="B28" s="87"/>
      <c r="C28" s="89"/>
      <c r="D28" s="89"/>
      <c r="E28" s="58"/>
      <c r="F28" s="56"/>
      <c r="G28" s="71"/>
      <c r="H28" s="83"/>
      <c r="I28" s="11" t="s">
        <v>76</v>
      </c>
      <c r="J28" s="11" t="s">
        <v>77</v>
      </c>
      <c r="K28" s="11" t="s">
        <v>93</v>
      </c>
      <c r="L28" s="26" t="s">
        <v>62</v>
      </c>
      <c r="M28" s="64"/>
      <c r="N28" s="10" t="s">
        <v>126</v>
      </c>
      <c r="O28" s="43">
        <v>1</v>
      </c>
      <c r="P28" s="64"/>
      <c r="Q28" s="98"/>
      <c r="R28" s="76"/>
      <c r="S28" s="130"/>
    </row>
    <row r="29" spans="1:19" ht="10.4" customHeight="1" x14ac:dyDescent="0.2">
      <c r="A29" s="86">
        <f t="shared" si="3"/>
        <v>13</v>
      </c>
      <c r="B29" s="57" t="s">
        <v>39</v>
      </c>
      <c r="C29" s="88" t="s">
        <v>40</v>
      </c>
      <c r="D29" s="88" t="s">
        <v>41</v>
      </c>
      <c r="E29" s="57" t="s">
        <v>42</v>
      </c>
      <c r="F29" s="55">
        <v>1</v>
      </c>
      <c r="G29" s="61">
        <v>55153</v>
      </c>
      <c r="H29" s="104">
        <v>9551572.8100000005</v>
      </c>
      <c r="I29" s="8">
        <v>2018</v>
      </c>
      <c r="J29" s="8">
        <v>2019</v>
      </c>
      <c r="K29" s="8">
        <v>2020</v>
      </c>
      <c r="L29" s="28"/>
      <c r="M29" s="84" t="s">
        <v>108</v>
      </c>
      <c r="N29" s="36"/>
      <c r="O29" s="41"/>
      <c r="P29" s="84" t="s">
        <v>91</v>
      </c>
      <c r="Q29" s="97" t="s">
        <v>51</v>
      </c>
      <c r="R29" s="131" t="s">
        <v>142</v>
      </c>
      <c r="S29" s="123" t="s">
        <v>136</v>
      </c>
    </row>
    <row r="30" spans="1:19" ht="160" customHeight="1" x14ac:dyDescent="0.2">
      <c r="A30" s="87"/>
      <c r="B30" s="58"/>
      <c r="C30" s="89"/>
      <c r="D30" s="89"/>
      <c r="E30" s="58"/>
      <c r="F30" s="56"/>
      <c r="G30" s="71"/>
      <c r="H30" s="83"/>
      <c r="I30" s="10">
        <v>11327</v>
      </c>
      <c r="J30" s="10">
        <v>11782</v>
      </c>
      <c r="K30" s="10">
        <v>11835</v>
      </c>
      <c r="L30" s="26" t="s">
        <v>59</v>
      </c>
      <c r="M30" s="85"/>
      <c r="N30" s="10">
        <v>55100</v>
      </c>
      <c r="O30" s="43">
        <v>3</v>
      </c>
      <c r="P30" s="85"/>
      <c r="Q30" s="98"/>
      <c r="R30" s="75"/>
      <c r="S30" s="130"/>
    </row>
    <row r="31" spans="1:19" s="5" customFormat="1" x14ac:dyDescent="0.2">
      <c r="A31" s="13"/>
      <c r="B31" s="13"/>
      <c r="C31" s="14"/>
      <c r="D31" s="14"/>
      <c r="E31" s="13"/>
      <c r="F31" s="15"/>
      <c r="G31" s="32"/>
      <c r="H31" s="18"/>
      <c r="I31" s="16"/>
      <c r="J31" s="16"/>
      <c r="K31" s="16"/>
      <c r="L31" s="25"/>
      <c r="M31" s="20"/>
      <c r="N31" s="20"/>
      <c r="O31" s="20"/>
      <c r="P31" s="20"/>
      <c r="Q31" s="17"/>
      <c r="R31" s="51"/>
      <c r="S31" s="51"/>
    </row>
    <row r="32" spans="1:19" x14ac:dyDescent="0.2">
      <c r="I32" s="5"/>
      <c r="J32" s="5"/>
    </row>
    <row r="33" spans="2:14" ht="11.5" x14ac:dyDescent="0.25">
      <c r="B33" s="29" t="s">
        <v>80</v>
      </c>
      <c r="I33" s="5"/>
      <c r="J33" s="5"/>
    </row>
    <row r="34" spans="2:14" ht="26.5" customHeight="1" x14ac:dyDescent="0.2">
      <c r="B34" s="132" t="s">
        <v>109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4"/>
    </row>
    <row r="35" spans="2:14" ht="24" customHeight="1" x14ac:dyDescent="0.2">
      <c r="B35" s="144" t="s">
        <v>110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6"/>
    </row>
    <row r="36" spans="2:14" x14ac:dyDescent="0.2">
      <c r="B36" s="147" t="s">
        <v>81</v>
      </c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9"/>
    </row>
    <row r="37" spans="2:14" x14ac:dyDescent="0.2">
      <c r="B37" s="147" t="s">
        <v>82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9"/>
    </row>
    <row r="38" spans="2:14" x14ac:dyDescent="0.2">
      <c r="B38" s="147" t="s">
        <v>83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9"/>
    </row>
    <row r="39" spans="2:14" x14ac:dyDescent="0.2">
      <c r="B39" s="150" t="s">
        <v>125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2"/>
    </row>
    <row r="40" spans="2:14" ht="30" customHeight="1" x14ac:dyDescent="0.2">
      <c r="B40" s="141" t="s">
        <v>111</v>
      </c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3"/>
    </row>
    <row r="41" spans="2:14" ht="30" customHeight="1" x14ac:dyDescent="0.2">
      <c r="B41" s="141" t="s">
        <v>128</v>
      </c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3"/>
    </row>
    <row r="42" spans="2:14" ht="30" customHeight="1" x14ac:dyDescent="0.2">
      <c r="B42" s="141" t="s">
        <v>129</v>
      </c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3"/>
    </row>
    <row r="43" spans="2:14" ht="30" customHeight="1" x14ac:dyDescent="0.2">
      <c r="B43" s="138" t="s">
        <v>130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40"/>
    </row>
    <row r="44" spans="2:14" x14ac:dyDescent="0.2">
      <c r="I44" s="5"/>
      <c r="J44" s="5"/>
    </row>
    <row r="45" spans="2:14" ht="32.5" customHeight="1" x14ac:dyDescent="0.2">
      <c r="B45" s="135" t="s">
        <v>95</v>
      </c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7"/>
    </row>
    <row r="46" spans="2:14" ht="51" customHeight="1" x14ac:dyDescent="0.2">
      <c r="B46" s="135" t="s">
        <v>118</v>
      </c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7"/>
    </row>
    <row r="47" spans="2:14" ht="40.5" customHeight="1" x14ac:dyDescent="0.2">
      <c r="B47" s="135" t="s">
        <v>98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7"/>
    </row>
    <row r="48" spans="2:14" ht="36" customHeight="1" x14ac:dyDescent="0.2">
      <c r="B48" s="135" t="s">
        <v>119</v>
      </c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7"/>
    </row>
    <row r="49" spans="9:10" x14ac:dyDescent="0.2">
      <c r="I49" s="5"/>
      <c r="J49" s="5"/>
    </row>
    <row r="50" spans="9:10" x14ac:dyDescent="0.2">
      <c r="I50" s="5"/>
      <c r="J50" s="5"/>
    </row>
    <row r="51" spans="9:10" x14ac:dyDescent="0.2">
      <c r="I51" s="5"/>
      <c r="J51" s="5"/>
    </row>
    <row r="52" spans="9:10" x14ac:dyDescent="0.2">
      <c r="I52" s="5"/>
      <c r="J52" s="5"/>
    </row>
    <row r="53" spans="9:10" x14ac:dyDescent="0.2">
      <c r="I53" s="5"/>
      <c r="J53" s="5"/>
    </row>
    <row r="54" spans="9:10" x14ac:dyDescent="0.2">
      <c r="I54" s="5"/>
      <c r="J54" s="5"/>
    </row>
    <row r="55" spans="9:10" x14ac:dyDescent="0.2">
      <c r="I55" s="5"/>
      <c r="J55" s="5"/>
    </row>
    <row r="56" spans="9:10" x14ac:dyDescent="0.2">
      <c r="I56" s="5"/>
      <c r="J56" s="5"/>
    </row>
    <row r="57" spans="9:10" x14ac:dyDescent="0.2">
      <c r="I57" s="5"/>
      <c r="J57" s="5"/>
    </row>
    <row r="58" spans="9:10" x14ac:dyDescent="0.2">
      <c r="I58" s="5"/>
      <c r="J58" s="5"/>
    </row>
    <row r="59" spans="9:10" x14ac:dyDescent="0.2">
      <c r="I59" s="5"/>
      <c r="J59" s="5"/>
    </row>
    <row r="60" spans="9:10" x14ac:dyDescent="0.2">
      <c r="I60" s="5"/>
      <c r="J60" s="5"/>
    </row>
    <row r="61" spans="9:10" x14ac:dyDescent="0.2">
      <c r="I61" s="5"/>
      <c r="J61" s="5"/>
    </row>
    <row r="62" spans="9:10" x14ac:dyDescent="0.2">
      <c r="I62" s="5"/>
      <c r="J62" s="5"/>
    </row>
    <row r="63" spans="9:10" x14ac:dyDescent="0.2">
      <c r="I63" s="5"/>
      <c r="J63" s="5"/>
    </row>
    <row r="64" spans="9:10" x14ac:dyDescent="0.2">
      <c r="I64" s="5"/>
      <c r="J64" s="5"/>
    </row>
    <row r="65" spans="9:10" x14ac:dyDescent="0.2">
      <c r="I65" s="5"/>
      <c r="J65" s="5"/>
    </row>
    <row r="66" spans="9:10" x14ac:dyDescent="0.2">
      <c r="I66" s="5"/>
      <c r="J66" s="5"/>
    </row>
    <row r="67" spans="9:10" x14ac:dyDescent="0.2">
      <c r="I67" s="5"/>
      <c r="J67" s="5"/>
    </row>
    <row r="68" spans="9:10" x14ac:dyDescent="0.2">
      <c r="I68" s="5"/>
      <c r="J68" s="5"/>
    </row>
    <row r="69" spans="9:10" x14ac:dyDescent="0.2">
      <c r="I69" s="5"/>
      <c r="J69" s="5"/>
    </row>
    <row r="70" spans="9:10" x14ac:dyDescent="0.2">
      <c r="I70" s="5"/>
      <c r="J70" s="5"/>
    </row>
    <row r="71" spans="9:10" x14ac:dyDescent="0.2">
      <c r="I71" s="5"/>
      <c r="J71" s="5"/>
    </row>
    <row r="72" spans="9:10" x14ac:dyDescent="0.2">
      <c r="I72" s="5"/>
      <c r="J72" s="5"/>
    </row>
    <row r="73" spans="9:10" x14ac:dyDescent="0.2">
      <c r="I73" s="5"/>
      <c r="J73" s="5"/>
    </row>
    <row r="74" spans="9:10" x14ac:dyDescent="0.2">
      <c r="I74" s="5"/>
      <c r="J74" s="5"/>
    </row>
    <row r="75" spans="9:10" x14ac:dyDescent="0.2">
      <c r="I75" s="5"/>
      <c r="J75" s="5"/>
    </row>
    <row r="76" spans="9:10" x14ac:dyDescent="0.2">
      <c r="I76" s="5"/>
      <c r="J76" s="5"/>
    </row>
    <row r="77" spans="9:10" x14ac:dyDescent="0.2">
      <c r="I77" s="5"/>
      <c r="J77" s="5"/>
    </row>
    <row r="78" spans="9:10" x14ac:dyDescent="0.2">
      <c r="I78" s="5"/>
      <c r="J78" s="5"/>
    </row>
    <row r="79" spans="9:10" x14ac:dyDescent="0.2">
      <c r="I79" s="5"/>
      <c r="J79" s="5"/>
    </row>
    <row r="80" spans="9:10" x14ac:dyDescent="0.2">
      <c r="I80" s="5"/>
      <c r="J80" s="5"/>
    </row>
    <row r="81" spans="9:10" x14ac:dyDescent="0.2">
      <c r="I81" s="5"/>
      <c r="J81" s="5"/>
    </row>
    <row r="82" spans="9:10" x14ac:dyDescent="0.2">
      <c r="I82" s="5"/>
      <c r="J82" s="5"/>
    </row>
    <row r="83" spans="9:10" x14ac:dyDescent="0.2">
      <c r="I83" s="5"/>
      <c r="J83" s="5"/>
    </row>
    <row r="84" spans="9:10" x14ac:dyDescent="0.2">
      <c r="I84" s="5"/>
      <c r="J84" s="5"/>
    </row>
    <row r="85" spans="9:10" x14ac:dyDescent="0.2">
      <c r="I85" s="5"/>
      <c r="J85" s="5"/>
    </row>
    <row r="86" spans="9:10" x14ac:dyDescent="0.2">
      <c r="I86" s="5"/>
      <c r="J86" s="5"/>
    </row>
    <row r="87" spans="9:10" x14ac:dyDescent="0.2">
      <c r="I87" s="5"/>
      <c r="J87" s="5"/>
    </row>
    <row r="88" spans="9:10" x14ac:dyDescent="0.2">
      <c r="I88" s="5"/>
      <c r="J88" s="5"/>
    </row>
    <row r="89" spans="9:10" x14ac:dyDescent="0.2">
      <c r="I89" s="5"/>
      <c r="J89" s="5"/>
    </row>
    <row r="90" spans="9:10" x14ac:dyDescent="0.2">
      <c r="I90" s="5"/>
      <c r="J90" s="5"/>
    </row>
    <row r="91" spans="9:10" x14ac:dyDescent="0.2">
      <c r="I91" s="5"/>
      <c r="J91" s="5"/>
    </row>
    <row r="92" spans="9:10" x14ac:dyDescent="0.2">
      <c r="I92" s="5"/>
      <c r="J92" s="5"/>
    </row>
    <row r="93" spans="9:10" x14ac:dyDescent="0.2">
      <c r="I93" s="5"/>
      <c r="J93" s="5"/>
    </row>
    <row r="94" spans="9:10" x14ac:dyDescent="0.2">
      <c r="I94" s="5"/>
      <c r="J94" s="5"/>
    </row>
    <row r="95" spans="9:10" x14ac:dyDescent="0.2">
      <c r="I95" s="5"/>
      <c r="J95" s="5"/>
    </row>
    <row r="96" spans="9:10" x14ac:dyDescent="0.2">
      <c r="I96" s="5"/>
      <c r="J96" s="5"/>
    </row>
    <row r="97" spans="9:10" x14ac:dyDescent="0.2">
      <c r="I97" s="5"/>
      <c r="J97" s="5"/>
    </row>
    <row r="98" spans="9:10" x14ac:dyDescent="0.2">
      <c r="I98" s="5"/>
      <c r="J98" s="5"/>
    </row>
    <row r="99" spans="9:10" x14ac:dyDescent="0.2">
      <c r="I99" s="5"/>
      <c r="J99" s="5"/>
    </row>
    <row r="100" spans="9:10" x14ac:dyDescent="0.2">
      <c r="I100" s="5"/>
      <c r="J100" s="5"/>
    </row>
    <row r="101" spans="9:10" x14ac:dyDescent="0.2">
      <c r="I101" s="5"/>
      <c r="J101" s="5"/>
    </row>
    <row r="102" spans="9:10" x14ac:dyDescent="0.2">
      <c r="I102" s="5"/>
      <c r="J102" s="5"/>
    </row>
    <row r="103" spans="9:10" x14ac:dyDescent="0.2">
      <c r="I103" s="5"/>
      <c r="J103" s="5"/>
    </row>
    <row r="104" spans="9:10" x14ac:dyDescent="0.2">
      <c r="I104" s="5"/>
      <c r="J104" s="5"/>
    </row>
    <row r="105" spans="9:10" x14ac:dyDescent="0.2">
      <c r="I105" s="5"/>
      <c r="J105" s="5"/>
    </row>
    <row r="106" spans="9:10" x14ac:dyDescent="0.2">
      <c r="I106" s="5"/>
      <c r="J106" s="5"/>
    </row>
    <row r="107" spans="9:10" x14ac:dyDescent="0.2">
      <c r="I107" s="5"/>
      <c r="J107" s="5"/>
    </row>
    <row r="108" spans="9:10" x14ac:dyDescent="0.2">
      <c r="I108" s="5"/>
      <c r="J108" s="5"/>
    </row>
    <row r="109" spans="9:10" x14ac:dyDescent="0.2">
      <c r="I109" s="5"/>
      <c r="J109" s="5"/>
    </row>
    <row r="110" spans="9:10" x14ac:dyDescent="0.2">
      <c r="I110" s="5"/>
      <c r="J110" s="5"/>
    </row>
    <row r="111" spans="9:10" x14ac:dyDescent="0.2">
      <c r="I111" s="5"/>
      <c r="J111" s="5"/>
    </row>
    <row r="112" spans="9:10" x14ac:dyDescent="0.2">
      <c r="I112" s="5"/>
      <c r="J112" s="5"/>
    </row>
    <row r="113" spans="9:10" x14ac:dyDescent="0.2">
      <c r="I113" s="5"/>
      <c r="J113" s="5"/>
    </row>
    <row r="114" spans="9:10" x14ac:dyDescent="0.2">
      <c r="I114" s="5"/>
      <c r="J114" s="5"/>
    </row>
    <row r="115" spans="9:10" x14ac:dyDescent="0.2">
      <c r="I115" s="5"/>
      <c r="J115" s="5"/>
    </row>
    <row r="116" spans="9:10" x14ac:dyDescent="0.2">
      <c r="I116" s="5"/>
      <c r="J116" s="5"/>
    </row>
    <row r="117" spans="9:10" x14ac:dyDescent="0.2">
      <c r="I117" s="5"/>
      <c r="J117" s="5"/>
    </row>
    <row r="118" spans="9:10" x14ac:dyDescent="0.2">
      <c r="I118" s="5"/>
      <c r="J118" s="5"/>
    </row>
    <row r="119" spans="9:10" x14ac:dyDescent="0.2">
      <c r="I119" s="5"/>
      <c r="J119" s="5"/>
    </row>
    <row r="120" spans="9:10" x14ac:dyDescent="0.2">
      <c r="I120" s="5"/>
      <c r="J120" s="5"/>
    </row>
    <row r="121" spans="9:10" x14ac:dyDescent="0.2">
      <c r="I121" s="5"/>
      <c r="J121" s="5"/>
    </row>
    <row r="122" spans="9:10" x14ac:dyDescent="0.2">
      <c r="I122" s="5"/>
      <c r="J122" s="5"/>
    </row>
    <row r="123" spans="9:10" x14ac:dyDescent="0.2">
      <c r="I123" s="5"/>
      <c r="J123" s="5"/>
    </row>
    <row r="124" spans="9:10" x14ac:dyDescent="0.2">
      <c r="I124" s="5"/>
      <c r="J124" s="5"/>
    </row>
    <row r="125" spans="9:10" x14ac:dyDescent="0.2">
      <c r="I125" s="5"/>
      <c r="J125" s="5"/>
    </row>
    <row r="126" spans="9:10" x14ac:dyDescent="0.2">
      <c r="I126" s="5"/>
      <c r="J126" s="5"/>
    </row>
    <row r="127" spans="9:10" x14ac:dyDescent="0.2">
      <c r="I127" s="5"/>
      <c r="J127" s="5"/>
    </row>
    <row r="128" spans="9:10" x14ac:dyDescent="0.2">
      <c r="I128" s="5"/>
      <c r="J128" s="5"/>
    </row>
    <row r="129" spans="9:10" x14ac:dyDescent="0.2">
      <c r="I129" s="5"/>
      <c r="J129" s="5"/>
    </row>
    <row r="130" spans="9:10" x14ac:dyDescent="0.2">
      <c r="I130" s="5"/>
      <c r="J130" s="5"/>
    </row>
    <row r="131" spans="9:10" x14ac:dyDescent="0.2">
      <c r="I131" s="5"/>
      <c r="J131" s="5"/>
    </row>
    <row r="132" spans="9:10" x14ac:dyDescent="0.2">
      <c r="I132" s="5"/>
      <c r="J132" s="5"/>
    </row>
    <row r="133" spans="9:10" x14ac:dyDescent="0.2">
      <c r="I133" s="5"/>
      <c r="J133" s="5"/>
    </row>
    <row r="134" spans="9:10" x14ac:dyDescent="0.2">
      <c r="I134" s="5"/>
      <c r="J134" s="5"/>
    </row>
    <row r="135" spans="9:10" x14ac:dyDescent="0.2">
      <c r="I135" s="5"/>
      <c r="J135" s="5"/>
    </row>
    <row r="136" spans="9:10" x14ac:dyDescent="0.2">
      <c r="I136" s="5"/>
      <c r="J136" s="5"/>
    </row>
    <row r="137" spans="9:10" x14ac:dyDescent="0.2">
      <c r="I137" s="5"/>
      <c r="J137" s="5"/>
    </row>
    <row r="138" spans="9:10" x14ac:dyDescent="0.2">
      <c r="I138" s="5"/>
      <c r="J138" s="5"/>
    </row>
    <row r="139" spans="9:10" x14ac:dyDescent="0.2">
      <c r="I139" s="5"/>
      <c r="J139" s="5"/>
    </row>
    <row r="140" spans="9:10" x14ac:dyDescent="0.2">
      <c r="I140" s="5"/>
      <c r="J140" s="5"/>
    </row>
    <row r="141" spans="9:10" x14ac:dyDescent="0.2">
      <c r="I141" s="5"/>
      <c r="J141" s="5"/>
    </row>
    <row r="142" spans="9:10" x14ac:dyDescent="0.2">
      <c r="I142" s="5"/>
      <c r="J142" s="5"/>
    </row>
    <row r="143" spans="9:10" x14ac:dyDescent="0.2">
      <c r="I143" s="5"/>
      <c r="J143" s="5"/>
    </row>
    <row r="144" spans="9:10" x14ac:dyDescent="0.2">
      <c r="I144" s="5"/>
      <c r="J144" s="5"/>
    </row>
    <row r="145" spans="9:10" x14ac:dyDescent="0.2">
      <c r="I145" s="5"/>
      <c r="J145" s="5"/>
    </row>
    <row r="146" spans="9:10" x14ac:dyDescent="0.2">
      <c r="I146" s="5"/>
      <c r="J146" s="5"/>
    </row>
    <row r="147" spans="9:10" x14ac:dyDescent="0.2">
      <c r="I147" s="5"/>
      <c r="J147" s="5"/>
    </row>
    <row r="148" spans="9:10" x14ac:dyDescent="0.2">
      <c r="I148" s="5"/>
      <c r="J148" s="5"/>
    </row>
    <row r="149" spans="9:10" x14ac:dyDescent="0.2">
      <c r="I149" s="5"/>
      <c r="J149" s="5"/>
    </row>
    <row r="150" spans="9:10" x14ac:dyDescent="0.2">
      <c r="I150" s="5"/>
      <c r="J150" s="5"/>
    </row>
    <row r="151" spans="9:10" x14ac:dyDescent="0.2">
      <c r="I151" s="5"/>
      <c r="J151" s="5"/>
    </row>
    <row r="152" spans="9:10" x14ac:dyDescent="0.2">
      <c r="I152" s="5"/>
      <c r="J152" s="5"/>
    </row>
    <row r="153" spans="9:10" x14ac:dyDescent="0.2">
      <c r="I153" s="5"/>
      <c r="J153" s="5"/>
    </row>
    <row r="154" spans="9:10" x14ac:dyDescent="0.2">
      <c r="I154" s="5"/>
      <c r="J154" s="5"/>
    </row>
    <row r="155" spans="9:10" x14ac:dyDescent="0.2">
      <c r="I155" s="5"/>
      <c r="J155" s="5"/>
    </row>
    <row r="156" spans="9:10" x14ac:dyDescent="0.2">
      <c r="I156" s="5"/>
      <c r="J156" s="5"/>
    </row>
    <row r="157" spans="9:10" x14ac:dyDescent="0.2">
      <c r="I157" s="5"/>
      <c r="J157" s="5"/>
    </row>
    <row r="158" spans="9:10" x14ac:dyDescent="0.2">
      <c r="I158" s="5"/>
      <c r="J158" s="5"/>
    </row>
    <row r="159" spans="9:10" x14ac:dyDescent="0.2">
      <c r="I159" s="5"/>
      <c r="J159" s="5"/>
    </row>
    <row r="160" spans="9:10" x14ac:dyDescent="0.2">
      <c r="I160" s="5"/>
      <c r="J160" s="5"/>
    </row>
    <row r="161" spans="9:10" x14ac:dyDescent="0.2">
      <c r="I161" s="5"/>
      <c r="J161" s="5"/>
    </row>
    <row r="162" spans="9:10" x14ac:dyDescent="0.2">
      <c r="I162" s="5"/>
      <c r="J162" s="5"/>
    </row>
    <row r="163" spans="9:10" x14ac:dyDescent="0.2">
      <c r="I163" s="5"/>
      <c r="J163" s="5"/>
    </row>
    <row r="164" spans="9:10" x14ac:dyDescent="0.2">
      <c r="I164" s="5"/>
      <c r="J164" s="5"/>
    </row>
    <row r="165" spans="9:10" x14ac:dyDescent="0.2">
      <c r="I165" s="5"/>
      <c r="J165" s="5"/>
    </row>
    <row r="166" spans="9:10" x14ac:dyDescent="0.2">
      <c r="I166" s="5"/>
      <c r="J166" s="5"/>
    </row>
    <row r="167" spans="9:10" x14ac:dyDescent="0.2">
      <c r="I167" s="5"/>
      <c r="J167" s="5"/>
    </row>
    <row r="168" spans="9:10" x14ac:dyDescent="0.2">
      <c r="I168" s="5"/>
      <c r="J168" s="5"/>
    </row>
    <row r="169" spans="9:10" x14ac:dyDescent="0.2">
      <c r="I169" s="5"/>
      <c r="J169" s="5"/>
    </row>
    <row r="170" spans="9:10" x14ac:dyDescent="0.2">
      <c r="I170" s="5"/>
      <c r="J170" s="5"/>
    </row>
    <row r="171" spans="9:10" x14ac:dyDescent="0.2">
      <c r="I171" s="5"/>
      <c r="J171" s="5"/>
    </row>
    <row r="172" spans="9:10" x14ac:dyDescent="0.2">
      <c r="I172" s="5"/>
      <c r="J172" s="5"/>
    </row>
    <row r="173" spans="9:10" x14ac:dyDescent="0.2">
      <c r="I173" s="5"/>
      <c r="J173" s="5"/>
    </row>
    <row r="174" spans="9:10" x14ac:dyDescent="0.2">
      <c r="I174" s="5"/>
      <c r="J174" s="5"/>
    </row>
    <row r="175" spans="9:10" x14ac:dyDescent="0.2">
      <c r="I175" s="5"/>
      <c r="J175" s="5"/>
    </row>
    <row r="176" spans="9:10" x14ac:dyDescent="0.2">
      <c r="I176" s="5"/>
      <c r="J176" s="5"/>
    </row>
    <row r="177" spans="9:10" x14ac:dyDescent="0.2">
      <c r="I177" s="5"/>
      <c r="J177" s="5"/>
    </row>
    <row r="178" spans="9:10" x14ac:dyDescent="0.2">
      <c r="I178" s="5"/>
      <c r="J178" s="5"/>
    </row>
    <row r="179" spans="9:10" x14ac:dyDescent="0.2">
      <c r="I179" s="5"/>
      <c r="J179" s="5"/>
    </row>
    <row r="180" spans="9:10" x14ac:dyDescent="0.2">
      <c r="I180" s="5"/>
      <c r="J180" s="5"/>
    </row>
    <row r="181" spans="9:10" x14ac:dyDescent="0.2">
      <c r="I181" s="5"/>
      <c r="J181" s="5"/>
    </row>
    <row r="182" spans="9:10" x14ac:dyDescent="0.2">
      <c r="I182" s="5"/>
      <c r="J182" s="5"/>
    </row>
    <row r="183" spans="9:10" x14ac:dyDescent="0.2">
      <c r="I183" s="5"/>
      <c r="J183" s="5"/>
    </row>
    <row r="184" spans="9:10" x14ac:dyDescent="0.2">
      <c r="I184" s="5"/>
      <c r="J184" s="5"/>
    </row>
    <row r="185" spans="9:10" x14ac:dyDescent="0.2">
      <c r="I185" s="5"/>
      <c r="J185" s="5"/>
    </row>
    <row r="186" spans="9:10" x14ac:dyDescent="0.2">
      <c r="I186" s="5"/>
      <c r="J186" s="5"/>
    </row>
    <row r="187" spans="9:10" x14ac:dyDescent="0.2">
      <c r="I187" s="5"/>
      <c r="J187" s="5"/>
    </row>
    <row r="188" spans="9:10" x14ac:dyDescent="0.2">
      <c r="I188" s="5"/>
      <c r="J188" s="5"/>
    </row>
    <row r="189" spans="9:10" x14ac:dyDescent="0.2">
      <c r="I189" s="5"/>
      <c r="J189" s="5"/>
    </row>
    <row r="190" spans="9:10" x14ac:dyDescent="0.2">
      <c r="I190" s="5"/>
      <c r="J190" s="5"/>
    </row>
    <row r="191" spans="9:10" x14ac:dyDescent="0.2">
      <c r="I191" s="5"/>
      <c r="J191" s="5"/>
    </row>
    <row r="192" spans="9:10" x14ac:dyDescent="0.2">
      <c r="I192" s="5"/>
      <c r="J192" s="5"/>
    </row>
    <row r="193" spans="9:10" x14ac:dyDescent="0.2">
      <c r="I193" s="5"/>
      <c r="J193" s="5"/>
    </row>
    <row r="194" spans="9:10" x14ac:dyDescent="0.2">
      <c r="I194" s="5"/>
      <c r="J194" s="5"/>
    </row>
    <row r="195" spans="9:10" x14ac:dyDescent="0.2">
      <c r="I195" s="5"/>
      <c r="J195" s="5"/>
    </row>
    <row r="196" spans="9:10" x14ac:dyDescent="0.2">
      <c r="I196" s="5"/>
      <c r="J196" s="5"/>
    </row>
    <row r="197" spans="9:10" x14ac:dyDescent="0.2">
      <c r="I197" s="5"/>
      <c r="J197" s="5"/>
    </row>
    <row r="198" spans="9:10" x14ac:dyDescent="0.2">
      <c r="I198" s="5"/>
      <c r="J198" s="5"/>
    </row>
    <row r="199" spans="9:10" x14ac:dyDescent="0.2">
      <c r="I199" s="5"/>
      <c r="J199" s="5"/>
    </row>
    <row r="200" spans="9:10" x14ac:dyDescent="0.2">
      <c r="I200" s="5"/>
      <c r="J200" s="5"/>
    </row>
    <row r="201" spans="9:10" x14ac:dyDescent="0.2">
      <c r="I201" s="5"/>
      <c r="J201" s="5"/>
    </row>
    <row r="202" spans="9:10" x14ac:dyDescent="0.2">
      <c r="I202" s="5"/>
      <c r="J202" s="5"/>
    </row>
    <row r="203" spans="9:10" x14ac:dyDescent="0.2">
      <c r="I203" s="5"/>
      <c r="J203" s="5"/>
    </row>
    <row r="204" spans="9:10" x14ac:dyDescent="0.2">
      <c r="I204" s="5"/>
      <c r="J204" s="5"/>
    </row>
    <row r="205" spans="9:10" x14ac:dyDescent="0.2">
      <c r="I205" s="5"/>
      <c r="J205" s="5"/>
    </row>
    <row r="206" spans="9:10" x14ac:dyDescent="0.2">
      <c r="I206" s="5"/>
      <c r="J206" s="5"/>
    </row>
    <row r="207" spans="9:10" x14ac:dyDescent="0.2">
      <c r="I207" s="5"/>
      <c r="J207" s="5"/>
    </row>
    <row r="208" spans="9:10" x14ac:dyDescent="0.2">
      <c r="I208" s="5"/>
      <c r="J208" s="5"/>
    </row>
    <row r="209" spans="9:10" x14ac:dyDescent="0.2">
      <c r="I209" s="5"/>
      <c r="J209" s="5"/>
    </row>
    <row r="210" spans="9:10" x14ac:dyDescent="0.2">
      <c r="I210" s="5"/>
      <c r="J210" s="5"/>
    </row>
    <row r="211" spans="9:10" x14ac:dyDescent="0.2">
      <c r="I211" s="5"/>
      <c r="J211" s="5"/>
    </row>
    <row r="212" spans="9:10" x14ac:dyDescent="0.2">
      <c r="I212" s="5"/>
      <c r="J212" s="5"/>
    </row>
    <row r="213" spans="9:10" x14ac:dyDescent="0.2">
      <c r="I213" s="5"/>
      <c r="J213" s="5"/>
    </row>
    <row r="214" spans="9:10" x14ac:dyDescent="0.2">
      <c r="I214" s="5"/>
      <c r="J214" s="5"/>
    </row>
    <row r="215" spans="9:10" x14ac:dyDescent="0.2">
      <c r="I215" s="5"/>
      <c r="J215" s="5"/>
    </row>
    <row r="216" spans="9:10" x14ac:dyDescent="0.2">
      <c r="I216" s="5"/>
      <c r="J216" s="5"/>
    </row>
    <row r="217" spans="9:10" x14ac:dyDescent="0.2">
      <c r="I217" s="5"/>
      <c r="J217" s="5"/>
    </row>
    <row r="218" spans="9:10" x14ac:dyDescent="0.2">
      <c r="I218" s="5"/>
      <c r="J218" s="5"/>
    </row>
    <row r="219" spans="9:10" x14ac:dyDescent="0.2">
      <c r="I219" s="5"/>
      <c r="J219" s="5"/>
    </row>
    <row r="220" spans="9:10" x14ac:dyDescent="0.2">
      <c r="I220" s="5"/>
      <c r="J220" s="5"/>
    </row>
    <row r="221" spans="9:10" x14ac:dyDescent="0.2">
      <c r="I221" s="5"/>
      <c r="J221" s="5"/>
    </row>
    <row r="222" spans="9:10" x14ac:dyDescent="0.2">
      <c r="I222" s="5"/>
      <c r="J222" s="5"/>
    </row>
    <row r="223" spans="9:10" x14ac:dyDescent="0.2">
      <c r="I223" s="5"/>
      <c r="J223" s="5"/>
    </row>
    <row r="224" spans="9:10" x14ac:dyDescent="0.2">
      <c r="I224" s="5"/>
      <c r="J224" s="5"/>
    </row>
    <row r="225" spans="9:10" x14ac:dyDescent="0.2">
      <c r="I225" s="5"/>
      <c r="J225" s="5"/>
    </row>
    <row r="226" spans="9:10" x14ac:dyDescent="0.2">
      <c r="I226" s="5"/>
      <c r="J226" s="5"/>
    </row>
    <row r="227" spans="9:10" x14ac:dyDescent="0.2">
      <c r="I227" s="5"/>
      <c r="J227" s="5"/>
    </row>
    <row r="228" spans="9:10" x14ac:dyDescent="0.2">
      <c r="I228" s="5"/>
      <c r="J228" s="5"/>
    </row>
    <row r="229" spans="9:10" x14ac:dyDescent="0.2">
      <c r="I229" s="5"/>
      <c r="J229" s="5"/>
    </row>
    <row r="230" spans="9:10" x14ac:dyDescent="0.2">
      <c r="I230" s="5"/>
      <c r="J230" s="5"/>
    </row>
    <row r="231" spans="9:10" x14ac:dyDescent="0.2">
      <c r="I231" s="5"/>
      <c r="J231" s="5"/>
    </row>
    <row r="232" spans="9:10" x14ac:dyDescent="0.2">
      <c r="I232" s="5"/>
      <c r="J232" s="5"/>
    </row>
    <row r="233" spans="9:10" x14ac:dyDescent="0.2">
      <c r="I233" s="5"/>
      <c r="J233" s="5"/>
    </row>
    <row r="234" spans="9:10" x14ac:dyDescent="0.2">
      <c r="I234" s="5"/>
      <c r="J234" s="5"/>
    </row>
    <row r="235" spans="9:10" x14ac:dyDescent="0.2">
      <c r="I235" s="5"/>
      <c r="J235" s="5"/>
    </row>
    <row r="236" spans="9:10" x14ac:dyDescent="0.2">
      <c r="I236" s="5"/>
      <c r="J236" s="5"/>
    </row>
    <row r="237" spans="9:10" x14ac:dyDescent="0.2">
      <c r="I237" s="5"/>
      <c r="J237" s="5"/>
    </row>
    <row r="238" spans="9:10" x14ac:dyDescent="0.2">
      <c r="I238" s="5"/>
      <c r="J238" s="5"/>
    </row>
    <row r="239" spans="9:10" x14ac:dyDescent="0.2">
      <c r="I239" s="5"/>
      <c r="J239" s="5"/>
    </row>
    <row r="240" spans="9:10" x14ac:dyDescent="0.2">
      <c r="I240" s="5"/>
      <c r="J240" s="5"/>
    </row>
    <row r="241" spans="9:10" x14ac:dyDescent="0.2">
      <c r="I241" s="5"/>
      <c r="J241" s="5"/>
    </row>
    <row r="242" spans="9:10" x14ac:dyDescent="0.2">
      <c r="I242" s="5"/>
      <c r="J242" s="5"/>
    </row>
    <row r="243" spans="9:10" x14ac:dyDescent="0.2">
      <c r="I243" s="5"/>
      <c r="J243" s="5"/>
    </row>
    <row r="244" spans="9:10" x14ac:dyDescent="0.2">
      <c r="I244" s="5"/>
      <c r="J244" s="5"/>
    </row>
    <row r="245" spans="9:10" x14ac:dyDescent="0.2">
      <c r="I245" s="5"/>
      <c r="J245" s="5"/>
    </row>
    <row r="246" spans="9:10" x14ac:dyDescent="0.2">
      <c r="I246" s="5"/>
      <c r="J246" s="5"/>
    </row>
    <row r="247" spans="9:10" x14ac:dyDescent="0.2">
      <c r="I247" s="5"/>
      <c r="J247" s="5"/>
    </row>
    <row r="248" spans="9:10" x14ac:dyDescent="0.2">
      <c r="I248" s="5"/>
      <c r="J248" s="5"/>
    </row>
    <row r="249" spans="9:10" x14ac:dyDescent="0.2">
      <c r="I249" s="5"/>
      <c r="J249" s="5"/>
    </row>
    <row r="250" spans="9:10" x14ac:dyDescent="0.2">
      <c r="I250" s="5"/>
      <c r="J250" s="5"/>
    </row>
    <row r="251" spans="9:10" x14ac:dyDescent="0.2">
      <c r="I251" s="5"/>
      <c r="J251" s="5"/>
    </row>
    <row r="252" spans="9:10" x14ac:dyDescent="0.2">
      <c r="I252" s="5"/>
      <c r="J252" s="5"/>
    </row>
    <row r="253" spans="9:10" x14ac:dyDescent="0.2">
      <c r="I253" s="5"/>
      <c r="J253" s="5"/>
    </row>
    <row r="254" spans="9:10" x14ac:dyDescent="0.2">
      <c r="I254" s="5"/>
      <c r="J254" s="5"/>
    </row>
    <row r="255" spans="9:10" x14ac:dyDescent="0.2">
      <c r="I255" s="5"/>
      <c r="J255" s="5"/>
    </row>
    <row r="256" spans="9:10" x14ac:dyDescent="0.2">
      <c r="I256" s="5"/>
      <c r="J256" s="5"/>
    </row>
    <row r="257" spans="9:10" x14ac:dyDescent="0.2">
      <c r="I257" s="5"/>
      <c r="J257" s="5"/>
    </row>
    <row r="258" spans="9:10" x14ac:dyDescent="0.2">
      <c r="I258" s="5"/>
      <c r="J258" s="5"/>
    </row>
    <row r="259" spans="9:10" x14ac:dyDescent="0.2">
      <c r="I259" s="5"/>
      <c r="J259" s="5"/>
    </row>
    <row r="260" spans="9:10" x14ac:dyDescent="0.2">
      <c r="I260" s="5"/>
      <c r="J260" s="5"/>
    </row>
    <row r="261" spans="9:10" x14ac:dyDescent="0.2">
      <c r="I261" s="5"/>
      <c r="J261" s="5"/>
    </row>
    <row r="262" spans="9:10" x14ac:dyDescent="0.2">
      <c r="I262" s="5"/>
      <c r="J262" s="5"/>
    </row>
    <row r="263" spans="9:10" x14ac:dyDescent="0.2">
      <c r="I263" s="5"/>
      <c r="J263" s="5"/>
    </row>
    <row r="264" spans="9:10" x14ac:dyDescent="0.2">
      <c r="I264" s="5"/>
      <c r="J264" s="5"/>
    </row>
    <row r="265" spans="9:10" x14ac:dyDescent="0.2">
      <c r="I265" s="5"/>
      <c r="J265" s="5"/>
    </row>
    <row r="266" spans="9:10" x14ac:dyDescent="0.2">
      <c r="I266" s="5"/>
      <c r="J266" s="5"/>
    </row>
    <row r="267" spans="9:10" x14ac:dyDescent="0.2">
      <c r="I267" s="5"/>
      <c r="J267" s="5"/>
    </row>
    <row r="268" spans="9:10" x14ac:dyDescent="0.2">
      <c r="I268" s="5"/>
      <c r="J268" s="5"/>
    </row>
    <row r="269" spans="9:10" x14ac:dyDescent="0.2">
      <c r="I269" s="5"/>
      <c r="J269" s="5"/>
    </row>
    <row r="270" spans="9:10" x14ac:dyDescent="0.2">
      <c r="I270" s="5"/>
      <c r="J270" s="5"/>
    </row>
  </sheetData>
  <mergeCells count="186">
    <mergeCell ref="B34:N34"/>
    <mergeCell ref="B48:N48"/>
    <mergeCell ref="B47:N47"/>
    <mergeCell ref="B46:N46"/>
    <mergeCell ref="B45:N45"/>
    <mergeCell ref="B43:N43"/>
    <mergeCell ref="B42:N42"/>
    <mergeCell ref="B41:N41"/>
    <mergeCell ref="B40:N40"/>
    <mergeCell ref="B35:N35"/>
    <mergeCell ref="B36:N36"/>
    <mergeCell ref="B37:N37"/>
    <mergeCell ref="B38:N38"/>
    <mergeCell ref="B39:N39"/>
    <mergeCell ref="S21:S22"/>
    <mergeCell ref="R21:R22"/>
    <mergeCell ref="S23:S24"/>
    <mergeCell ref="R23:R24"/>
    <mergeCell ref="R25:R26"/>
    <mergeCell ref="S27:S28"/>
    <mergeCell ref="R27:R28"/>
    <mergeCell ref="S29:S30"/>
    <mergeCell ref="R29:R30"/>
    <mergeCell ref="S25:S26"/>
    <mergeCell ref="S13:S14"/>
    <mergeCell ref="R13:R14"/>
    <mergeCell ref="S15:S16"/>
    <mergeCell ref="R15:R16"/>
    <mergeCell ref="S17:S18"/>
    <mergeCell ref="R17:R18"/>
    <mergeCell ref="Q17:Q18"/>
    <mergeCell ref="S19:S20"/>
    <mergeCell ref="R19:R20"/>
    <mergeCell ref="B1:C1"/>
    <mergeCell ref="C2:Q2"/>
    <mergeCell ref="H29:H30"/>
    <mergeCell ref="H27:H28"/>
    <mergeCell ref="M29:M30"/>
    <mergeCell ref="Q29:Q30"/>
    <mergeCell ref="Q5:Q6"/>
    <mergeCell ref="Q11:Q12"/>
    <mergeCell ref="Q9:Q10"/>
    <mergeCell ref="M27:M28"/>
    <mergeCell ref="Q27:Q28"/>
    <mergeCell ref="M13:M14"/>
    <mergeCell ref="H23:H24"/>
    <mergeCell ref="G7:G8"/>
    <mergeCell ref="Q13:Q14"/>
    <mergeCell ref="Q25:Q26"/>
    <mergeCell ref="M25:M26"/>
    <mergeCell ref="M23:M24"/>
    <mergeCell ref="Q23:Q24"/>
    <mergeCell ref="H13:H14"/>
    <mergeCell ref="P27:P28"/>
    <mergeCell ref="P29:P30"/>
    <mergeCell ref="B13:B14"/>
    <mergeCell ref="C13:C14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27:G28"/>
    <mergeCell ref="A5:A6"/>
    <mergeCell ref="B5:B6"/>
    <mergeCell ref="C5:C6"/>
    <mergeCell ref="D5:D6"/>
    <mergeCell ref="E5:E6"/>
    <mergeCell ref="F5:F6"/>
    <mergeCell ref="G5:G6"/>
    <mergeCell ref="H5:H6"/>
    <mergeCell ref="D9:D10"/>
    <mergeCell ref="E9:E10"/>
    <mergeCell ref="F9:F10"/>
    <mergeCell ref="G9:G10"/>
    <mergeCell ref="A7:A8"/>
    <mergeCell ref="B7:B8"/>
    <mergeCell ref="C7:C8"/>
    <mergeCell ref="D7:D8"/>
    <mergeCell ref="A9:A10"/>
    <mergeCell ref="E7:E8"/>
    <mergeCell ref="H9:H10"/>
    <mergeCell ref="C9:C10"/>
    <mergeCell ref="F7:F8"/>
    <mergeCell ref="I4:K4"/>
    <mergeCell ref="B25:B26"/>
    <mergeCell ref="Q7:Q8"/>
    <mergeCell ref="L4:N4"/>
    <mergeCell ref="O4:P4"/>
    <mergeCell ref="P7:P8"/>
    <mergeCell ref="P9:P10"/>
    <mergeCell ref="M9:M10"/>
    <mergeCell ref="Q15:Q16"/>
    <mergeCell ref="M17:M18"/>
    <mergeCell ref="Q19:Q20"/>
    <mergeCell ref="M21:M22"/>
    <mergeCell ref="M19:M20"/>
    <mergeCell ref="Q21:Q22"/>
    <mergeCell ref="H21:H22"/>
    <mergeCell ref="P15:P16"/>
    <mergeCell ref="P17:P18"/>
    <mergeCell ref="P19:P20"/>
    <mergeCell ref="P21:P22"/>
    <mergeCell ref="G23:G24"/>
    <mergeCell ref="B9:B10"/>
    <mergeCell ref="H25:H26"/>
    <mergeCell ref="G13:G14"/>
    <mergeCell ref="F21:F22"/>
    <mergeCell ref="D11:D12"/>
    <mergeCell ref="E13:E14"/>
    <mergeCell ref="A15:A16"/>
    <mergeCell ref="B15:B16"/>
    <mergeCell ref="C15:C16"/>
    <mergeCell ref="D15:D16"/>
    <mergeCell ref="E15:E16"/>
    <mergeCell ref="F15:F16"/>
    <mergeCell ref="A11:A12"/>
    <mergeCell ref="B11:B12"/>
    <mergeCell ref="C11:C12"/>
    <mergeCell ref="F11:F12"/>
    <mergeCell ref="A13:A14"/>
    <mergeCell ref="D13:D14"/>
    <mergeCell ref="A23:A24"/>
    <mergeCell ref="B23:B24"/>
    <mergeCell ref="C23:C24"/>
    <mergeCell ref="D23:D24"/>
    <mergeCell ref="A21:A22"/>
    <mergeCell ref="D25:D26"/>
    <mergeCell ref="C17:C18"/>
    <mergeCell ref="B21:B22"/>
    <mergeCell ref="C21:C22"/>
    <mergeCell ref="D21:D22"/>
    <mergeCell ref="A17:A18"/>
    <mergeCell ref="B17:B18"/>
    <mergeCell ref="A19:A20"/>
    <mergeCell ref="A25:A26"/>
    <mergeCell ref="C25:C26"/>
    <mergeCell ref="D17:D18"/>
    <mergeCell ref="B19:B20"/>
    <mergeCell ref="C19:C20"/>
    <mergeCell ref="D19:D20"/>
    <mergeCell ref="R5:R6"/>
    <mergeCell ref="S5:S6"/>
    <mergeCell ref="S7:S8"/>
    <mergeCell ref="R7:R8"/>
    <mergeCell ref="S9:S10"/>
    <mergeCell ref="R9:R10"/>
    <mergeCell ref="S11:S12"/>
    <mergeCell ref="R11:R12"/>
    <mergeCell ref="E25:E26"/>
    <mergeCell ref="F25:F26"/>
    <mergeCell ref="G25:G26"/>
    <mergeCell ref="M11:M12"/>
    <mergeCell ref="E11:E12"/>
    <mergeCell ref="E19:E20"/>
    <mergeCell ref="F19:F20"/>
    <mergeCell ref="G15:G16"/>
    <mergeCell ref="H15:H16"/>
    <mergeCell ref="H11:H12"/>
    <mergeCell ref="M15:M16"/>
    <mergeCell ref="M7:M8"/>
    <mergeCell ref="G11:G12"/>
    <mergeCell ref="H7:H8"/>
    <mergeCell ref="P23:P24"/>
    <mergeCell ref="P25:P26"/>
    <mergeCell ref="F23:F24"/>
    <mergeCell ref="E23:E24"/>
    <mergeCell ref="E21:E22"/>
    <mergeCell ref="E17:E18"/>
    <mergeCell ref="F17:F18"/>
    <mergeCell ref="G17:G18"/>
    <mergeCell ref="P11:P12"/>
    <mergeCell ref="P13:P14"/>
    <mergeCell ref="H19:H20"/>
    <mergeCell ref="F13:F14"/>
    <mergeCell ref="G19:G20"/>
    <mergeCell ref="G21:G22"/>
    <mergeCell ref="H17:H18"/>
  </mergeCells>
  <hyperlinks>
    <hyperlink ref="Q5:Q6" r:id="rId1" display="http://www.arexpo.it/"/>
    <hyperlink ref="Q7:Q8" r:id="rId2" display="http://www.metro4milano.it/societa/chi-siamo/"/>
    <hyperlink ref="Q9:Q10" r:id="rId3" display="http://www.sogemispa.it/"/>
    <hyperlink ref="Q11:Q12" r:id="rId4" display="http://www.expo2015.org/"/>
    <hyperlink ref="Q13:Q14" r:id="rId5" display="http://www.gruppocap.it/"/>
    <hyperlink ref="Q15:Q16" r:id="rId6" display="http://www.seamilano.eu/it"/>
    <hyperlink ref="Q25:Q26" r:id="rId7" display="http://www.milanoristorazione.it/"/>
    <hyperlink ref="Q29:Q30" r:id="rId8" display="https://amat-mi.it/it/"/>
    <hyperlink ref="Q23:Q24" r:id="rId9" display="http://www.milanosport.it/"/>
    <hyperlink ref="Q27:Q28" r:id="rId10" display="http://www.admentaitalia.it/adm-it/gruppo-admenta-italia/azienda-farmacie-milanesi-s-p-a"/>
    <hyperlink ref="Q21:Q22" r:id="rId11" display="https://www.a2a.eu/it/home"/>
    <hyperlink ref="Q19" r:id="rId12"/>
    <hyperlink ref="Q23" r:id="rId13"/>
    <hyperlink ref="Q9" r:id="rId14"/>
    <hyperlink ref="Q11" r:id="rId15"/>
    <hyperlink ref="R5" r:id="rId16" display="https://www.arexpo.it/societa-trasparente/"/>
    <hyperlink ref="R9" r:id="rId17" display="https://amministrazione-trasparente.sogemispa.it/amministrazione-trasparente/organizzazione/dati-informativi-organizzazione"/>
    <hyperlink ref="R7" r:id="rId18" display="https://www.metro4milano.it/societa/trasparenza/"/>
    <hyperlink ref="R13" r:id="rId19" display="https://www.gruppocap.it/it/il-gruppo/societa-trasparente/cap-holding/organizzazione?msclkid=dde7d001d04011ec8cbe4ceaea77bfff"/>
    <hyperlink ref="S5" r:id="rId20" display="https://web.comune.milano.it/dseserver/webcity/uffnomine.nsf/webelenco"/>
    <hyperlink ref="S7" r:id="rId21" display="https://web.comune.milano.it/dseserver/webcity/uffnomine.nsf/webelenco"/>
    <hyperlink ref="S9" r:id="rId22" display="https://web.comune.milano.it/dseserver/webcity/uffnomine.nsf/webelenco"/>
    <hyperlink ref="S11" r:id="rId23" display="https://web.comune.milano.it/dseserver/webcity/uffnomine.nsf/webelenco"/>
    <hyperlink ref="S13" r:id="rId24" display="https://web.comune.milano.it/dseserver/webcity/uffnomine.nsf/webelenco"/>
    <hyperlink ref="R15" r:id="rId25" display="https://seamilano.eu/it/governance/sistema-di-corporate-governance/consiglio-di-amministrazione?msclkid=15916f04d04311ecb5a8c2119e2b69a6"/>
    <hyperlink ref="S15" r:id="rId26" display="https://web.comune.milano.it/dseserver/webcity/uffnomine.nsf/webelenco"/>
    <hyperlink ref="Q17" r:id="rId27" display="https://www.mmspa.eu/?msclkid=068168b1d04411ec86f7e1d2281af6b4"/>
    <hyperlink ref="R17" r:id="rId28" display="https://www.mmspa.eu/wps/portal/mmspa/it/home/societa/trasparenza/organizzazione"/>
    <hyperlink ref="S19" r:id="rId29" display="https://web.comune.milano.it/dseserver/webcity/uffnomine.nsf/webelenco"/>
    <hyperlink ref="S21" r:id="rId30" display="https://web.comune.milano.it/dseserver/webcity/uffnomine.nsf/webelenco"/>
    <hyperlink ref="R23" r:id="rId31" display="https://www.milanosport.it/istituzionali/trasparenza/"/>
    <hyperlink ref="S23" r:id="rId32" display="https://web.comune.milano.it/dseserver/webcity/uffnomine.nsf/webelenco"/>
    <hyperlink ref="R25" r:id="rId33" display="https://www.milanoristorazione.it/amministrazione-trasparente/organizzazione/titolari-di-incarichi-politici-di-amministrazione-di-direzione-o-di-governo/titolari-di-incarichi-di-amministrazione-di-direzione-o-di-governo"/>
    <hyperlink ref="R29" r:id="rId34" display="https://trasparenza.amat-mi.it/pagina701_titolari-di-incarichi-politici-di-amministrazione-di-direzione-o-di-governo.html"/>
    <hyperlink ref="S17" r:id="rId35" display="https://web.comune.milano.it/dseserver/webcity/uffnomine.nsf/webelenco"/>
    <hyperlink ref="S27" r:id="rId36" display="https://web.comune.milano.it/dseserver/webcity/uffnomine.nsf/webelenco"/>
    <hyperlink ref="S25" r:id="rId37" display="https://web.comune.milano.it/dseserver/webcity/uffnomine.nsf/webelenco"/>
    <hyperlink ref="S29" r:id="rId38" display="https://web.comune.milano.it/dseserver/webcity/uffnomine.nsf/webelenco"/>
  </hyperlinks>
  <printOptions horizontalCentered="1"/>
  <pageMargins left="0.31496062992125984" right="0.31496062992125984" top="0.55118110236220474" bottom="0.51" header="0.31496062992125984" footer="0.74"/>
  <pageSetup paperSize="8" scale="64" fitToHeight="3" orientation="landscape" r:id="rId39"/>
  <headerFooter>
    <oddFooter>Pagina &amp;P</oddFooter>
  </headerFooter>
  <rowBreaks count="2" manualBreakCount="2">
    <brk id="14" max="18" man="1"/>
    <brk id="26" max="18" man="1"/>
  </rowBreaks>
  <drawing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Iacovelli</dc:creator>
  <cp:lastModifiedBy>Concetta Maselli</cp:lastModifiedBy>
  <cp:lastPrinted>2022-05-25T10:38:50Z</cp:lastPrinted>
  <dcterms:created xsi:type="dcterms:W3CDTF">2017-01-11T09:12:53Z</dcterms:created>
  <dcterms:modified xsi:type="dcterms:W3CDTF">2022-05-25T10:39:05Z</dcterms:modified>
</cp:coreProperties>
</file>